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<sst xmlns="http://schemas.openxmlformats.org/spreadsheetml/2006/main" count="1964" uniqueCount="961">
  <si>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</si>
  <si>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</si>
  <si>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</si>
  <si>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</si>
  <si>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</si>
  <si>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</si>
  <si>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</si>
  <si>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</si>
  <si>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</si>
  <si>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</si>
  <si>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</si>
  <si>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</si>
  <si>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</si>
  <si>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</si>
  <si>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</si>
  <si>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</si>
  <si>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</si>
  <si>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</si>
  <si>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</si>
  <si>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</si>
  <si>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</si>
  <si>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</si>
  <si>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</si>
  <si>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</si>
  <si>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</si>
  <si>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</si>
  <si>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</si>
  <si>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</si>
  <si>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</si>
  <si>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</si>
  <si>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</si>
  <si>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</si>
  <si>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</si>
  <si>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</si>
  <si>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</si>
  <si>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</si>
  <si>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</si>
  <si>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</si>
  <si>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</si>
  <si>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</si>
  <si>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</si>
  <si>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</si>
  <si>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</si>
  <si>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</si>
  <si>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</si>
  <si>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</si>
  <si>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</si>
  <si>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</si>
  <si>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</si>
  <si>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</si>
  <si>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</si>
  <si>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</si>
  <si>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</si>
  <si>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</si>
  <si>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</si>
  <si>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</si>
  <si>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</si>
  <si>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</si>
  <si>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</si>
  <si>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</si>
  <si>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</si>
  <si>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</si>
  <si>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</si>
  <si>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</si>
  <si>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</si>
  <si>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</si>
  <si>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</si>
  <si>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</si>
  <si>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</si>
  <si>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</si>
  <si>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</si>
  <si>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</si>
  <si>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</si>
  <si>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</si>
  <si>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</si>
  <si>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</si>
  <si>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</si>
  <si>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</si>
  <si>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</si>
  <si>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</si>
  <si>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</si>
  <si>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</si>
  <si>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</si>
  <si>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</si>
  <si>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</si>
  <si>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</si>
  <si>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</si>
  <si>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</si>
  <si>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</si>
  <si>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</si>
  <si>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</si>
  <si>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</si>
  <si>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</si>
  <si>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</si>
  <si>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</si>
  <si>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</si>
  <si>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</si>
  <si>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</si>
  <si>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</si>
  <si>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</si>
  <si>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</si>
  <si>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</si>
  <si>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</si>
  <si>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</si>
  <si>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</si>
  <si>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</si>
  <si>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</si>
  <si>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</si>
  <si>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</si>
  <si>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</si>
  <si>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</si>
  <si>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</si>
  <si>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</si>
  <si>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</si>
  <si>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</si>
  <si>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</si>
  <si>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</si>
  <si>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</si>
  <si>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</si>
  <si>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</si>
  <si>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</si>
  <si>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</si>
  <si>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</si>
  <si>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</si>
  <si>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</si>
  <si>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</si>
  <si>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</si>
  <si>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</si>
  <si>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</si>
  <si>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</si>
  <si>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</si>
  <si>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</si>
  <si>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</si>
  <si>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</si>
  <si>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</si>
  <si>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</si>
  <si>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</si>
  <si>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</si>
  <si>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</si>
  <si>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</si>
  <si>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</si>
  <si>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</si>
  <si>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</si>
  <si>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</si>
  <si>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</si>
  <si>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</si>
  <si>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</si>
  <si>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</si>
  <si>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</si>
  <si>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</si>
  <si>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</si>
  <si>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</si>
  <si>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</si>
  <si>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</si>
  <si>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</si>
  <si>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</si>
  <si>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</si>
  <si>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</si>
  <si>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</si>
  <si>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</si>
  <si>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</si>
  <si>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</si>
  <si>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</si>
  <si>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</si>
  <si>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</si>
  <si>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</si>
  <si>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</si>
  <si>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</si>
  <si>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</si>
  <si>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</si>
  <si>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</si>
  <si>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</si>
  <si>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</si>
  <si>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</si>
  <si>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</si>
  <si>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</si>
  <si>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</si>
  <si>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</si>
  <si>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</si>
  <si>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</si>
  <si>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</si>
  <si>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</si>
  <si>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</si>
  <si>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</si>
  <si>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</si>
  <si>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</si>
  <si>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</si>
  <si>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</si>
  <si>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</si>
  <si>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</si>
  <si>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</si>
  <si>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</si>
  <si>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</si>
  <si>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</si>
  <si>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</si>
  <si>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</si>
  <si>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</si>
  <si>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</si>
  <si>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</si>
  <si>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</si>
  <si>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</si>
  <si>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</si>
  <si>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</si>
  <si>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</si>
  <si>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</si>
  <si>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</si>
  <si>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</si>
  <si>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</si>
  <si>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</si>
  <si>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</si>
  <si>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</si>
  <si>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</si>
  <si>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</si>
  <si>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</si>
  <si>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</si>
  <si>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</si>
  <si>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</si>
  <si>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</si>
  <si>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</si>
  <si>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</si>
  <si>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</si>
  <si>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</si>
  <si>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</si>
  <si>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</si>
  <si>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</si>
  <si>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</si>
  <si>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</si>
  <si>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</si>
  <si>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</si>
  <si>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</si>
  <si>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</si>
  <si>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</si>
  <si>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</si>
  <si>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</si>
  <si>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</si>
  <si>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</si>
  <si>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</si>
  <si>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</si>
  <si>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</si>
  <si>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</si>
  <si>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</si>
  <si>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</si>
  <si>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</si>
  <si>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</si>
  <si>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</si>
  <si>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</si>
  <si>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</si>
  <si>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</si>
  <si>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</si>
  <si>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</si>
  <si>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</si>
  <si>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</si>
  <si>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</si>
  <si>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</si>
  <si>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</si>
  <si>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</si>
  <si>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</si>
  <si>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</si>
  <si>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</si>
  <si>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</si>
  <si>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</si>
  <si>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</si>
  <si>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</si>
  <si>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</si>
  <si>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</si>
  <si>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</si>
  <si>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</si>
  <si>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</si>
  <si>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</si>
  <si>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</si>
  <si>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</si>
  <si>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</si>
  <si>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</si>
  <si>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</si>
  <si>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</si>
  <si>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</si>
  <si>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</si>
  <si>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</si>
  <si>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</si>
  <si>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</si>
  <si>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</si>
  <si>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</si>
  <si>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</si>
  <si>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</si>
  <si>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</si>
  <si>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</si>
  <si>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</si>
  <si>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</si>
  <si>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</si>
  <si>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</si>
  <si>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</si>
  <si>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</si>
  <si>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</si>
  <si>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</si>
  <si>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</si>
  <si>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</si>
  <si>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</si>
  <si>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</si>
  <si>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</si>
  <si>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</si>
  <si>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</si>
  <si>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</si>
  <si>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</si>
  <si>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</si>
  <si>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</si>
  <si>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</si>
  <si>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</si>
  <si>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</si>
  <si>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</si>
  <si>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</si>
  <si>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</si>
  <si>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</si>
  <si>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</si>
  <si>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</si>
  <si>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</si>
  <si>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</si>
  <si>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</si>
  <si>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</si>
  <si>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</si>
  <si>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</si>
  <si>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</si>
  <si>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</si>
  <si>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</si>
  <si>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</si>
  <si>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</si>
  <si>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</si>
  <si>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</si>
  <si>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</si>
  <si>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</si>
  <si>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</si>
  <si>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</si>
  <si>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</si>
  <si>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</si>
  <si>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</si>
  <si>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</si>
  <si>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</si>
  <si>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</si>
  <si>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</si>
  <si>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</si>
  <si>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</si>
  <si>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</si>
  <si>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</si>
  <si>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</si>
  <si>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</si>
  <si>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</si>
  <si>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</si>
  <si>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</si>
  <si>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</si>
  <si>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</si>
  <si>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</si>
  <si>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</si>
  <si>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</si>
  <si>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</si>
  <si>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</si>
  <si>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</si>
  <si>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</si>
  <si>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</si>
  <si>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</si>
  <si>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</si>
  <si>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</si>
  <si>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</si>
  <si>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</si>
  <si>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</si>
  <si>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</si>
  <si>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</si>
  <si>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</si>
  <si>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</si>
  <si>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</si>
  <si>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</si>
  <si>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</si>
  <si>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</si>
  <si>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</si>
  <si>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</si>
  <si>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</si>
  <si>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</si>
  <si>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</si>
  <si>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</si>
  <si>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</si>
  <si>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</si>
  <si>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</si>
  <si>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</si>
  <si>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</si>
  <si>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</si>
  <si>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</si>
  <si>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</si>
  <si>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</si>
  <si>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</si>
  <si>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</si>
  <si>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</si>
  <si>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</si>
  <si>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</si>
  <si>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</si>
  <si>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</si>
  <si>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</si>
  <si>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</si>
  <si>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</si>
  <si>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</si>
  <si>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</si>
  <si>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</si>
  <si>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</si>
  <si>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</si>
  <si>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</si>
  <si>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</si>
  <si>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</si>
  <si>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</si>
  <si>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</si>
  <si>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</si>
  <si>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</si>
  <si>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</si>
  <si>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</si>
  <si>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</si>
  <si>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</si>
  <si>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</si>
  <si>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</si>
  <si>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</si>
  <si>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</si>
  <si>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</si>
  <si>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</si>
  <si>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</si>
  <si>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</si>
  <si>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</si>
  <si>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</si>
  <si>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</si>
  <si>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</si>
  <si>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</si>
  <si>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</si>
  <si>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</si>
  <si>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</si>
  <si>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</si>
  <si>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</si>
  <si>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</si>
  <si>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</si>
  <si>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</si>
  <si>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</si>
  <si>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</si>
  <si>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</si>
  <si>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</si>
  <si>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</si>
  <si>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</si>
  <si>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</si>
  <si>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</si>
  <si>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</si>
  <si>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</si>
  <si>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</si>
  <si>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</si>
  <si>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</si>
  <si>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</si>
  <si>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</si>
  <si>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</si>
  <si>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</si>
  <si>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</si>
  <si>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</si>
  <si>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</si>
  <si>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</si>
  <si>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</si>
  <si>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</si>
  <si>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</si>
  <si>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</si>
  <si>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</si>
  <si>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</si>
  <si>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</si>
  <si>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</si>
  <si>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</si>
  <si>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</si>
  <si>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</si>
  <si>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</si>
  <si>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</si>
  <si>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</si>
  <si>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</si>
  <si>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</si>
  <si>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</si>
  <si>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</si>
  <si>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</si>
  <si>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</si>
  <si>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</si>
  <si>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</si>
  <si>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</si>
  <si>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</si>
  <si>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</si>
  <si>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</si>
  <si>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</si>
  <si>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</si>
  <si>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</si>
  <si>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</si>
  <si>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</si>
  <si>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</si>
  <si>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</si>
  <si>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</si>
  <si>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</si>
  <si>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</si>
  <si>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</si>
  <si>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</si>
  <si>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</si>
  <si>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</si>
  <si>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</si>
  <si>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</si>
  <si>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</si>
  <si>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</si>
  <si>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</si>
  <si>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</si>
  <si>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</si>
  <si>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</si>
  <si>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</si>
  <si>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</si>
  <si>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</si>
  <si>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</si>
  <si>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</si>
  <si>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</si>
  <si>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</si>
  <si>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</si>
  <si>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</si>
  <si>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</si>
  <si>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</si>
  <si>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</si>
  <si>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</si>
  <si>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</si>
  <si>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</si>
  <si>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</si>
  <si>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</si>
  <si>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</si>
  <si>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</si>
  <si>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</si>
  <si>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</si>
  <si>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</si>
  <si>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</si>
  <si>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</si>
  <si>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</si>
  <si>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</si>
  <si>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</si>
  <si>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</si>
  <si>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</si>
  <si>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</si>
  <si>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</si>
  <si>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</si>
  <si>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</si>
  <si>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</si>
  <si>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</si>
  <si>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</si>
  <si>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</si>
  <si>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</si>
  <si>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</si>
  <si>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</si>
  <si>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</si>
  <si>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</si>
  <si>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</si>
  <si>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</si>
  <si>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</si>
  <si>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</si>
  <si>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</si>
  <si>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</si>
  <si>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</si>
  <si>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</si>
  <si>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</si>
  <si>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</si>
  <si>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</si>
  <si>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</si>
  <si>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</si>
  <si>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</si>
  <si>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</si>
  <si>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</si>
  <si>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</si>
  <si>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</si>
  <si>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</si>
  <si>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</si>
  <si>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</si>
  <si>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</si>
  <si>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</si>
  <si>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</si>
  <si>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</si>
  <si>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</si>
  <si>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</si>
  <si>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</si>
  <si>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</si>
  <si>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</si>
  <si>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</si>
  <si>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</si>
  <si>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</si>
  <si>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</si>
  <si>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</si>
  <si>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</si>
  <si>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</si>
  <si>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</si>
  <si>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</si>
  <si>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</si>
  <si>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</si>
  <si>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</si>
  <si>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</si>
  <si>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</si>
  <si>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</si>
  <si>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</si>
  <si>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</si>
  <si>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</si>
  <si>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</si>
  <si>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</si>
  <si>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</si>
  <si>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</si>
  <si>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</si>
  <si>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</si>
  <si>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</si>
  <si>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</si>
  <si>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</si>
  <si>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</si>
  <si>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</si>
  <si>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</si>
  <si>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</si>
  <si>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</si>
  <si>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</si>
  <si>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</si>
  <si>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</si>
  <si>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</si>
  <si>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</si>
  <si>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</si>
  <si>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</si>
  <si>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</si>
  <si>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</si>
  <si>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</si>
  <si>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</si>
  <si>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</si>
  <si>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</si>
  <si>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</si>
  <si>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</si>
  <si>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</si>
  <si>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</si>
  <si>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</si>
  <si>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</si>
  <si>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</si>
  <si>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</si>
  <si>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</si>
  <si>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</si>
  <si>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</si>
  <si>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</si>
  <si>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</si>
  <si>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</si>
  <si>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</si>
  <si>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</si>
  <si>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</si>
  <si>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</si>
  <si>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</si>
  <si>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</si>
  <si>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</si>
  <si>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</si>
  <si>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</si>
  <si>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</si>
  <si>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</si>
  <si>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</si>
  <si>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</si>
  <si>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</si>
  <si>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</si>
  <si>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</si>
  <si>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</si>
  <si>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</si>
  <si>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</si>
  <si>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</si>
  <si>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</si>
  <si>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</si>
  <si>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</si>
  <si>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</si>
  <si>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</si>
  <si>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</si>
  <si>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</si>
  <si>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</si>
  <si>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</si>
  <si>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</si>
  <si>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</si>
  <si>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</si>
  <si>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</si>
  <si>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</si>
  <si>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</si>
  <si>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</si>
  <si>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</si>
  <si>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</si>
  <si>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</si>
  <si>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</si>
  <si>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</si>
  <si>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</si>
  <si>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</si>
  <si>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</si>
  <si>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</si>
  <si>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</si>
  <si>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</si>
  <si>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</si>
  <si>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</si>
  <si>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</si>
  <si>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</si>
  <si>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</si>
  <si>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</si>
  <si>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</si>
  <si>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</si>
  <si>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</si>
  <si>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</si>
  <si>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</si>
  <si>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</si>
  <si>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</si>
  <si>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</si>
  <si>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</si>
  <si>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</si>
  <si>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</si>
  <si>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</si>
  <si>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</si>
  <si>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</si>
  <si>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</si>
  <si>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</si>
  <si>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</si>
  <si>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</si>
  <si>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</si>
  <si>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</si>
  <si>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</si>
  <si>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</si>
  <si>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</si>
  <si>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</si>
  <si>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</si>
  <si>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</si>
  <si>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</si>
  <si>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</si>
  <si>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</si>
  <si>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</si>
  <si>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</si>
  <si>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</si>
  <si>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</si>
  <si>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</si>
  <si>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</si>
  <si>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</si>
  <si>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</si>
  <si>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</si>
  <si>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</si>
  <si>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</si>
  <si>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</si>
  <si>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</si>
  <si>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</si>
  <si>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</si>
  <si>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</si>
  <si>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</si>
  <si>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</si>
  <si>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</si>
  <si>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</si>
  <si>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</si>
  <si>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</si>
  <si>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</si>
  <si>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</si>
  <si>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</si>
  <si>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</si>
  <si>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</si>
  <si>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</si>
  <si>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</si>
  <si>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</si>
  <si>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</si>
  <si>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</si>
  <si>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</si>
  <si>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</si>
  <si>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</si>
  <si>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</si>
  <si>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</si>
  <si>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</si>
  <si>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</si>
  <si>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</si>
  <si>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</si>
  <si>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</si>
  <si>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</si>
  <si>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</si>
  <si>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</si>
  <si>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</si>
  <si>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</si>
  <si>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</si>
  <si>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</si>
  <si>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</si>
  <si>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</si>
  <si>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</si>
  <si>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</si>
  <si>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</si>
  <si>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</si>
  <si>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</si>
  <si>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</si>
  <si>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</si>
  <si>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</si>
  <si>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</si>
  <si>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</si>
  <si>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</si>
  <si>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</si>
  <si>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</si>
  <si>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</si>
  <si>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</si>
  <si>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</si>
  <si>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</si>
  <si>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</si>
  <si>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</si>
  <si>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</si>
  <si>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</si>
  <si>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</si>
  <si>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</si>
  <si>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</si>
  <si>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</si>
  <si>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</si>
  <si>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</si>
  <si>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</si>
  <si>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</si>
  <si>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</si>
  <si>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</si>
  <si>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</si>
  <si>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</si>
  <si>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</si>
  <si>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</si>
  <si>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</si>
  <si>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</si>
  <si>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</si>
  <si>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</si>
  <si>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</si>
  <si>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</si>
  <si>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</si>
  <si>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</si>
  <si>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</si>
  <si>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</si>
  <si>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</si>
  <si>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</si>
  <si>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</si>
  <si>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</si>
  <si>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</si>
  <si>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</si>
  <si>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</si>
  <si>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</si>
  <si>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</si>
  <si>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</si>
  <si>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</si>
  <si>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</si>
  <si>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</si>
  <si>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</si>
  <si>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</si>
  <si>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</si>
  <si>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</si>
  <si>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</si>
  <si>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</si>
  <si>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</si>
  <si>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</si>
  <si>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</si>
  <si>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</si>
  <si>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</si>
  <si>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</si>
  <si>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</si>
  <si>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</si>
  <si>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</si>
  <si>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</si>
  <si>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</si>
  <si>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</si>
  <si>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</si>
  <si>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</si>
  <si>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</si>
  <si>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</si>
  <si>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</si>
  <si>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</si>
  <si>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</si>
  <si>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</si>
  <si>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</si>
  <si>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</si>
  <si>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</si>
  <si>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</si>
  <si>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</si>
  <si>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</si>
  <si>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</si>
  <si>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</si>
  <si>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</si>
  <si>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</si>
  <si>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</si>
  <si>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</si>
  <si>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</si>
  <si>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</si>
  <si>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</si>
  <si>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</si>
  <si>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</si>
  <si>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</si>
  <si>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</si>
  <si>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</si>
  <si>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</si>
  <si>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</si>
  <si>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</si>
  <si>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</si>
  <si>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</si>
  <si>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</si>
  <si>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</si>
  <si>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</si>
  <si>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</si>
  <si>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</si>
  <si>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</si>
  <si>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</si>
  <si>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</si>
  <si>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</si>
  <si>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</si>
  <si>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</si>
  <si>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</si>
  <si>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</si>
  <si>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</si>
  <si>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</si>
  <si>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</si>
  <si>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</si>
  <si>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</si>
  <si>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</si>
  <si>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</si>
  <si>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</si>
  <si>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</si>
  <si>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</si>
  <si>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</si>
  <si>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</si>
  <si>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</si>
  <si>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</si>
  <si>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</si>
  <si>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</si>
  <si>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</si>
  <si>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</si>
  <si>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</si>
  <si>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</si>
  <si>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</si>
  <si>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</si>
  <si>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</si>
  <si>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</si>
  <si>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</si>
  <si>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</si>
  <si>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</si>
  <si>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</si>
  <si>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</si>
  <si>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</si>
  <si>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</si>
  <si>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</si>
  <si>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</si>
  <si>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</si>
  <si>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</si>
  <si>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</si>
  <si>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</si>
  <si>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</si>
  <si>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</si>
  <si>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</si>
  <si>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</si>
  <si>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</si>
  <si>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</si>
  <si>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</si>
  <si>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</si>
  <si>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</si>
  <si>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</si>
  <si>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</si>
  <si>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</si>
  <si>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</si>
  <si>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</si>
  <si>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</si>
  <si>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</si>
  <si>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</si>
  <si>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</si>
  <si>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</si>
  <si>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</si>
  <si>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</si>
  <si>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</si>
  <si>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</si>
  <si>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</si>
  <si>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</si>
  <si>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</si>
  <si>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</si>
  <si>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</si>
  <si>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</si>
  <si>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</si>
  <si>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Октябрський районний суд м.Полтави</t>
  </si>
  <si>
    <t>36002. Полтавська область.м. Полтава</t>
  </si>
  <si>
    <t>вул. Навроцького</t>
  </si>
  <si>
    <t>А.Г. Савченко</t>
  </si>
  <si>
    <t>Н.С. Місюра</t>
  </si>
  <si>
    <t>16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</si>
</sst>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5</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&amp;L117BB65C&amp;C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2728</v>
      </c>
      <c r="E9" s="74">
        <f>SUM(E10:E541)</f>
        <v>2535</v>
      </c>
      <c r="F9" s="74">
        <f>SUM(F10:F541)</f>
        <v>76</v>
      </c>
      <c r="G9" s="74">
        <f>SUM(G10:G541)</f>
        <v>56</v>
      </c>
      <c r="H9" s="74">
        <f>SUM(H10:H541)</f>
        <v>2500</v>
      </c>
      <c r="I9" s="74">
        <f>SUM(I10:I541)</f>
        <v>152</v>
      </c>
      <c r="J9" s="74">
        <f>SUM(J10:J541)</f>
        <v>2521</v>
      </c>
      <c r="K9" s="74">
        <f>SUM(K10:K541)</f>
        <v>1361</v>
      </c>
      <c r="L9" s="74">
        <f>SUM(L10:L541)</f>
        <v>26</v>
      </c>
      <c r="M9" s="74">
        <f>SUM(M10:M541)</f>
        <v>1134</v>
      </c>
      <c r="N9" s="74">
        <f>SUM(N10:N541)</f>
        <v>11</v>
      </c>
      <c r="O9" s="74">
        <f>SUM(O10:O541)</f>
        <v>319</v>
      </c>
      <c r="P9" s="74">
        <f>SUM(P10:P541)</f>
        <v>0</v>
      </c>
      <c r="Q9" s="74">
        <f>SUM(Q10:Q541)</f>
        <v>470</v>
      </c>
      <c r="R9" s="74">
        <f>SUM(R10:R541)</f>
        <v>205</v>
      </c>
      <c r="S9" s="74">
        <f>SUM(S10:S541)</f>
        <v>21</v>
      </c>
      <c r="T9" s="74">
        <f>SUM(T10:T541)</f>
        <v>1288</v>
      </c>
      <c r="U9" s="74">
        <f>SUM(U10:U541)</f>
        <v>0</v>
      </c>
      <c r="V9" s="74">
        <f>SUM(V10:V541)</f>
        <v>0</v>
      </c>
      <c r="W9" s="74">
        <f>SUM(W10:W541)</f>
        <v>30</v>
      </c>
      <c r="X9" s="74">
        <f>SUM(X10:X541)</f>
        <v>11</v>
      </c>
      <c r="Y9" s="74">
        <f>SUM(Y10:Y541)</f>
        <v>1</v>
      </c>
      <c r="Z9" s="74">
        <f>SUM(Z10:Z541)</f>
        <v>0</v>
      </c>
      <c r="AA9" s="74">
        <f>SUM(AA10:AA541)</f>
        <v>10</v>
      </c>
      <c r="AB9" s="74">
        <f>SUM(AB10:AB541)</f>
        <v>0</v>
      </c>
      <c r="AC9" s="74">
        <f>SUM(AC10:AC541)</f>
        <v>0</v>
      </c>
      <c r="AD9" s="74">
        <f>SUM(AD10:AD541)</f>
        <v>0</v>
      </c>
      <c r="AE9" s="74">
        <f>SUM(AE10:AE541)</f>
        <v>6</v>
      </c>
      <c r="AF9" s="74">
        <f>SUM(AF10:AF541)</f>
        <v>0</v>
      </c>
      <c r="AG9" s="74">
        <f>SUM(AG10:AG541)</f>
        <v>277</v>
      </c>
      <c r="AH9" s="74">
        <f>SUM(AH10:AH541)</f>
        <v>4123622</v>
      </c>
      <c r="AI9" s="74">
        <f>SUM(AI10:AI541)</f>
        <v>835946</v>
      </c>
      <c r="AJ9" s="74">
        <f>SUM(AJ10:AJ541)</f>
        <v>0</v>
      </c>
      <c r="AK9" s="74">
        <f>SUM(AK10:AK541)</f>
        <v>0</v>
      </c>
      <c r="AL9" s="74">
        <f>SUM(AL10:AL541)</f>
        <v>0</v>
      </c>
    </row>
    <row r="10" spans="1:38" ht="38.25" customHeight="1">
      <c r="A10" s="12">
        <v>2</v>
      </c>
      <c r="B10" s="51" t="s">
        <v>108</v>
      </c>
      <c r="C10" s="50">
        <v>41</v>
      </c>
      <c r="D10" s="59">
        <v>30</v>
      </c>
      <c r="E10" s="57">
        <v>27</v>
      </c>
      <c r="F10" s="57"/>
      <c r="G10" s="57"/>
      <c r="H10" s="57">
        <v>30</v>
      </c>
      <c r="I10" s="57"/>
      <c r="J10" s="57">
        <v>30</v>
      </c>
      <c r="K10" s="57">
        <v>15</v>
      </c>
      <c r="L10" s="57"/>
      <c r="M10" s="57">
        <v>15</v>
      </c>
      <c r="N10" s="57"/>
      <c r="O10" s="57">
        <v>6</v>
      </c>
      <c r="P10" s="57"/>
      <c r="Q10" s="57">
        <v>5</v>
      </c>
      <c r="R10" s="57">
        <v>3</v>
      </c>
      <c r="S10" s="57"/>
      <c r="T10" s="57">
        <v>15</v>
      </c>
      <c r="U10" s="57"/>
      <c r="V10" s="57"/>
      <c r="W10" s="57"/>
      <c r="X10" s="57"/>
      <c r="Y10" s="76"/>
      <c r="Z10" s="57"/>
      <c r="AA10" s="57"/>
      <c r="AB10" s="77"/>
      <c r="AC10" s="57"/>
      <c r="AD10" s="57"/>
      <c r="AE10" s="57"/>
      <c r="AF10" s="77"/>
      <c r="AG10" s="77"/>
      <c r="AH10" s="58">
        <v>33150</v>
      </c>
      <c r="AI10" s="58">
        <v>1360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8</v>
      </c>
      <c r="F19" s="57"/>
      <c r="G19" s="57"/>
      <c r="H19" s="57">
        <v>8</v>
      </c>
      <c r="I19" s="57"/>
      <c r="J19" s="57">
        <v>8</v>
      </c>
      <c r="K19" s="57">
        <v>3</v>
      </c>
      <c r="L19" s="57"/>
      <c r="M19" s="57">
        <v>5</v>
      </c>
      <c r="N19" s="57"/>
      <c r="O19" s="57"/>
      <c r="P19" s="57"/>
      <c r="Q19" s="57">
        <v>3</v>
      </c>
      <c r="R19" s="57">
        <v>2</v>
      </c>
      <c r="S19" s="57"/>
      <c r="T19" s="57">
        <v>1</v>
      </c>
      <c r="U19" s="57"/>
      <c r="V19" s="57"/>
      <c r="W19" s="57"/>
      <c r="X19" s="57">
        <v>2</v>
      </c>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390</v>
      </c>
      <c r="E22" s="57">
        <v>390</v>
      </c>
      <c r="F22" s="57">
        <v>37</v>
      </c>
      <c r="G22" s="57">
        <v>24</v>
      </c>
      <c r="H22" s="57">
        <v>329</v>
      </c>
      <c r="I22" s="57">
        <v>24</v>
      </c>
      <c r="J22" s="57">
        <v>329</v>
      </c>
      <c r="K22" s="57">
        <v>23</v>
      </c>
      <c r="L22" s="57"/>
      <c r="M22" s="57">
        <v>306</v>
      </c>
      <c r="N22" s="57"/>
      <c r="O22" s="57">
        <v>153</v>
      </c>
      <c r="P22" s="57"/>
      <c r="Q22" s="57">
        <v>114</v>
      </c>
      <c r="R22" s="57">
        <v>9</v>
      </c>
      <c r="S22" s="57"/>
      <c r="T22" s="57">
        <v>23</v>
      </c>
      <c r="U22" s="57"/>
      <c r="V22" s="57"/>
      <c r="W22" s="57"/>
      <c r="X22" s="57"/>
      <c r="Y22" s="57"/>
      <c r="Z22" s="57"/>
      <c r="AA22" s="57"/>
      <c r="AB22" s="57"/>
      <c r="AC22" s="57"/>
      <c r="AD22" s="57"/>
      <c r="AE22" s="57"/>
      <c r="AF22" s="57"/>
      <c r="AG22" s="57"/>
      <c r="AH22" s="58">
        <v>302056</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32</v>
      </c>
      <c r="E32" s="57">
        <v>27</v>
      </c>
      <c r="F32" s="57">
        <v>1</v>
      </c>
      <c r="G32" s="57">
        <v>1</v>
      </c>
      <c r="H32" s="57">
        <v>30</v>
      </c>
      <c r="I32" s="57">
        <v>1</v>
      </c>
      <c r="J32" s="57">
        <v>30</v>
      </c>
      <c r="K32" s="57">
        <v>14</v>
      </c>
      <c r="L32" s="57"/>
      <c r="M32" s="57">
        <v>16</v>
      </c>
      <c r="N32" s="57"/>
      <c r="O32" s="57"/>
      <c r="P32" s="57"/>
      <c r="Q32" s="57">
        <v>3</v>
      </c>
      <c r="R32" s="57">
        <v>12</v>
      </c>
      <c r="S32" s="57">
        <v>1</v>
      </c>
      <c r="T32" s="57">
        <v>11</v>
      </c>
      <c r="U32" s="57"/>
      <c r="V32" s="57"/>
      <c r="W32" s="57"/>
      <c r="X32" s="57"/>
      <c r="Y32" s="57"/>
      <c r="Z32" s="57"/>
      <c r="AA32" s="57">
        <v>2</v>
      </c>
      <c r="AB32" s="57"/>
      <c r="AC32" s="57"/>
      <c r="AD32" s="57"/>
      <c r="AE32" s="57"/>
      <c r="AF32" s="57"/>
      <c r="AG32" s="57"/>
      <c r="AH32" s="58">
        <v>2550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c r="A79" s="12">
        <v>71</v>
      </c>
      <c r="B79" s="51" t="s">
        <v>198</v>
      </c>
      <c r="C79" s="50" t="s">
        <v>199</v>
      </c>
      <c r="D79" s="57">
        <v>1</v>
      </c>
      <c r="E79" s="57">
        <v>1</v>
      </c>
      <c r="F79" s="57"/>
      <c r="G79" s="57"/>
      <c r="H79" s="57">
        <v>1</v>
      </c>
      <c r="I79" s="57"/>
      <c r="J79" s="57">
        <v>1</v>
      </c>
      <c r="K79" s="57">
        <v>1</v>
      </c>
      <c r="L79" s="57"/>
      <c r="M79" s="57"/>
      <c r="N79" s="57"/>
      <c r="O79" s="57"/>
      <c r="P79" s="57"/>
      <c r="Q79" s="57"/>
      <c r="R79" s="57"/>
      <c r="S79" s="57"/>
      <c r="T79" s="57">
        <v>1</v>
      </c>
      <c r="U79" s="57"/>
      <c r="V79" s="57"/>
      <c r="W79" s="57"/>
      <c r="X79" s="57"/>
      <c r="Y79" s="57"/>
      <c r="Z79" s="57"/>
      <c r="AA79" s="57"/>
      <c r="AB79" s="57"/>
      <c r="AC79" s="57"/>
      <c r="AD79" s="57"/>
      <c r="AE79" s="57"/>
      <c r="AF79" s="57"/>
      <c r="AG79" s="57"/>
      <c r="AH79" s="58">
        <v>510</v>
      </c>
      <c r="AI79" s="58">
        <v>510</v>
      </c>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c r="A89" s="12">
        <v>81</v>
      </c>
      <c r="B89" s="51" t="s">
        <v>216</v>
      </c>
      <c r="C89" s="50" t="s">
        <v>217</v>
      </c>
      <c r="D89" s="57">
        <v>2</v>
      </c>
      <c r="E89" s="57">
        <v>2</v>
      </c>
      <c r="F89" s="57"/>
      <c r="G89" s="57"/>
      <c r="H89" s="57">
        <v>2</v>
      </c>
      <c r="I89" s="57"/>
      <c r="J89" s="57">
        <v>2</v>
      </c>
      <c r="K89" s="57">
        <v>2</v>
      </c>
      <c r="L89" s="57"/>
      <c r="M89" s="57"/>
      <c r="N89" s="57"/>
      <c r="O89" s="57"/>
      <c r="P89" s="57"/>
      <c r="Q89" s="57"/>
      <c r="R89" s="57"/>
      <c r="S89" s="57"/>
      <c r="T89" s="57">
        <v>2</v>
      </c>
      <c r="U89" s="57"/>
      <c r="V89" s="57"/>
      <c r="W89" s="57"/>
      <c r="X89" s="57"/>
      <c r="Y89" s="57"/>
      <c r="Z89" s="57"/>
      <c r="AA89" s="57"/>
      <c r="AB89" s="57"/>
      <c r="AC89" s="57"/>
      <c r="AD89" s="57"/>
      <c r="AE89" s="57">
        <v>2</v>
      </c>
      <c r="AF89" s="57"/>
      <c r="AG89" s="57"/>
      <c r="AH89" s="58">
        <v>306</v>
      </c>
      <c r="AI89" s="58">
        <v>306</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11</v>
      </c>
      <c r="E93" s="57">
        <v>7</v>
      </c>
      <c r="F93" s="57"/>
      <c r="G93" s="57"/>
      <c r="H93" s="57">
        <v>11</v>
      </c>
      <c r="I93" s="57"/>
      <c r="J93" s="57">
        <v>11</v>
      </c>
      <c r="K93" s="57">
        <v>9</v>
      </c>
      <c r="L93" s="57"/>
      <c r="M93" s="57">
        <v>2</v>
      </c>
      <c r="N93" s="57"/>
      <c r="O93" s="57">
        <v>2</v>
      </c>
      <c r="P93" s="57"/>
      <c r="Q93" s="57"/>
      <c r="R93" s="57"/>
      <c r="S93" s="57"/>
      <c r="T93" s="57">
        <v>9</v>
      </c>
      <c r="U93" s="57"/>
      <c r="V93" s="57"/>
      <c r="W93" s="57"/>
      <c r="X93" s="57"/>
      <c r="Y93" s="57"/>
      <c r="Z93" s="57"/>
      <c r="AA93" s="57"/>
      <c r="AB93" s="57"/>
      <c r="AC93" s="57"/>
      <c r="AD93" s="57"/>
      <c r="AE93" s="57"/>
      <c r="AF93" s="57"/>
      <c r="AG93" s="57"/>
      <c r="AH93" s="58">
        <v>4590</v>
      </c>
      <c r="AI93" s="58">
        <v>1530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19</v>
      </c>
      <c r="E146" s="57">
        <v>19</v>
      </c>
      <c r="F146" s="57">
        <v>1</v>
      </c>
      <c r="G146" s="57">
        <v>1</v>
      </c>
      <c r="H146" s="57">
        <v>17</v>
      </c>
      <c r="I146" s="57">
        <v>1</v>
      </c>
      <c r="J146" s="57">
        <v>17</v>
      </c>
      <c r="K146" s="57">
        <v>6</v>
      </c>
      <c r="L146" s="57"/>
      <c r="M146" s="57">
        <v>11</v>
      </c>
      <c r="N146" s="57"/>
      <c r="O146" s="57">
        <v>7</v>
      </c>
      <c r="P146" s="57"/>
      <c r="Q146" s="57">
        <v>3</v>
      </c>
      <c r="R146" s="57"/>
      <c r="S146" s="57"/>
      <c r="T146" s="57">
        <v>3</v>
      </c>
      <c r="U146" s="57"/>
      <c r="V146" s="57"/>
      <c r="W146" s="57">
        <v>3</v>
      </c>
      <c r="X146" s="57"/>
      <c r="Y146" s="57"/>
      <c r="Z146" s="57"/>
      <c r="AA146" s="57"/>
      <c r="AB146" s="57"/>
      <c r="AC146" s="57"/>
      <c r="AD146" s="57"/>
      <c r="AE146" s="57"/>
      <c r="AF146" s="57"/>
      <c r="AG146" s="57"/>
      <c r="AH146" s="58">
        <v>680</v>
      </c>
      <c r="AI146" s="58">
        <v>170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12</v>
      </c>
      <c r="E149" s="57">
        <v>11</v>
      </c>
      <c r="F149" s="57"/>
      <c r="G149" s="57"/>
      <c r="H149" s="57">
        <v>12</v>
      </c>
      <c r="I149" s="57"/>
      <c r="J149" s="57">
        <v>12</v>
      </c>
      <c r="K149" s="57">
        <v>10</v>
      </c>
      <c r="L149" s="57"/>
      <c r="M149" s="57">
        <v>2</v>
      </c>
      <c r="N149" s="57"/>
      <c r="O149" s="57">
        <v>1</v>
      </c>
      <c r="P149" s="57"/>
      <c r="Q149" s="57"/>
      <c r="R149" s="57"/>
      <c r="S149" s="57"/>
      <c r="T149" s="57">
        <v>10</v>
      </c>
      <c r="U149" s="57"/>
      <c r="V149" s="57"/>
      <c r="W149" s="57"/>
      <c r="X149" s="57"/>
      <c r="Y149" s="57"/>
      <c r="Z149" s="57"/>
      <c r="AA149" s="57"/>
      <c r="AB149" s="57"/>
      <c r="AC149" s="57"/>
      <c r="AD149" s="57"/>
      <c r="AE149" s="57"/>
      <c r="AF149" s="57"/>
      <c r="AG149" s="57"/>
      <c r="AH149" s="58">
        <v>6800</v>
      </c>
      <c r="AI149" s="58">
        <v>4080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6</v>
      </c>
      <c r="E151" s="57">
        <v>6</v>
      </c>
      <c r="F151" s="57"/>
      <c r="G151" s="57"/>
      <c r="H151" s="57">
        <v>5</v>
      </c>
      <c r="I151" s="57">
        <v>1</v>
      </c>
      <c r="J151" s="57">
        <v>5</v>
      </c>
      <c r="K151" s="57">
        <v>4</v>
      </c>
      <c r="L151" s="57"/>
      <c r="M151" s="57">
        <v>1</v>
      </c>
      <c r="N151" s="57"/>
      <c r="O151" s="57"/>
      <c r="P151" s="57"/>
      <c r="Q151" s="57">
        <v>1</v>
      </c>
      <c r="R151" s="57"/>
      <c r="S151" s="57"/>
      <c r="T151" s="57">
        <v>4</v>
      </c>
      <c r="U151" s="57"/>
      <c r="V151" s="57"/>
      <c r="W151" s="57"/>
      <c r="X151" s="57"/>
      <c r="Y151" s="57"/>
      <c r="Z151" s="57"/>
      <c r="AA151" s="57"/>
      <c r="AB151" s="57"/>
      <c r="AC151" s="57"/>
      <c r="AD151" s="57"/>
      <c r="AE151" s="57"/>
      <c r="AF151" s="57"/>
      <c r="AG151" s="57"/>
      <c r="AH151" s="58">
        <v>612</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340</v>
      </c>
      <c r="AI153" s="58">
        <v>340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4</v>
      </c>
      <c r="E155" s="57">
        <v>4</v>
      </c>
      <c r="F155" s="57"/>
      <c r="G155" s="57"/>
      <c r="H155" s="57">
        <v>4</v>
      </c>
      <c r="I155" s="57"/>
      <c r="J155" s="57">
        <v>4</v>
      </c>
      <c r="K155" s="57">
        <v>4</v>
      </c>
      <c r="L155" s="57"/>
      <c r="M155" s="57"/>
      <c r="N155" s="57"/>
      <c r="O155" s="57"/>
      <c r="P155" s="57"/>
      <c r="Q155" s="57"/>
      <c r="R155" s="57"/>
      <c r="S155" s="57"/>
      <c r="T155" s="57">
        <v>4</v>
      </c>
      <c r="U155" s="57"/>
      <c r="V155" s="57"/>
      <c r="W155" s="57"/>
      <c r="X155" s="57"/>
      <c r="Y155" s="57"/>
      <c r="Z155" s="57"/>
      <c r="AA155" s="57"/>
      <c r="AB155" s="57"/>
      <c r="AC155" s="57"/>
      <c r="AD155" s="57"/>
      <c r="AE155" s="57"/>
      <c r="AF155" s="57"/>
      <c r="AG155" s="57"/>
      <c r="AH155" s="58">
        <v>3400</v>
      </c>
      <c r="AI155" s="58">
        <v>1700</v>
      </c>
      <c r="AJ155" s="58"/>
      <c r="AK155" s="58"/>
      <c r="AL155" s="58"/>
    </row>
    <row r="156" spans="1:38" ht="38.25" customHeight="1">
      <c r="A156" s="12">
        <v>148</v>
      </c>
      <c r="B156" s="51" t="s">
        <v>309</v>
      </c>
      <c r="C156" s="50">
        <v>124</v>
      </c>
      <c r="D156" s="57">
        <v>600</v>
      </c>
      <c r="E156" s="57">
        <v>563</v>
      </c>
      <c r="F156" s="57">
        <v>4</v>
      </c>
      <c r="G156" s="57"/>
      <c r="H156" s="57">
        <v>564</v>
      </c>
      <c r="I156" s="57">
        <v>32</v>
      </c>
      <c r="J156" s="57">
        <v>583</v>
      </c>
      <c r="K156" s="57">
        <v>508</v>
      </c>
      <c r="L156" s="57"/>
      <c r="M156" s="57">
        <v>75</v>
      </c>
      <c r="N156" s="57">
        <v>1</v>
      </c>
      <c r="O156" s="57">
        <v>29</v>
      </c>
      <c r="P156" s="57"/>
      <c r="Q156" s="57">
        <v>24</v>
      </c>
      <c r="R156" s="57">
        <v>14</v>
      </c>
      <c r="S156" s="57"/>
      <c r="T156" s="57">
        <v>494</v>
      </c>
      <c r="U156" s="57"/>
      <c r="V156" s="57"/>
      <c r="W156" s="57">
        <v>14</v>
      </c>
      <c r="X156" s="57"/>
      <c r="Y156" s="57"/>
      <c r="Z156" s="57"/>
      <c r="AA156" s="57"/>
      <c r="AB156" s="57"/>
      <c r="AC156" s="57"/>
      <c r="AD156" s="57"/>
      <c r="AE156" s="57"/>
      <c r="AF156" s="57"/>
      <c r="AG156" s="57">
        <v>8</v>
      </c>
      <c r="AH156" s="58">
        <v>227358</v>
      </c>
      <c r="AI156" s="58">
        <v>141780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35</v>
      </c>
      <c r="E159" s="57">
        <v>34</v>
      </c>
      <c r="F159" s="57"/>
      <c r="G159" s="57"/>
      <c r="H159" s="57">
        <v>32</v>
      </c>
      <c r="I159" s="57">
        <v>3</v>
      </c>
      <c r="J159" s="57">
        <v>32</v>
      </c>
      <c r="K159" s="57">
        <v>18</v>
      </c>
      <c r="L159" s="57"/>
      <c r="M159" s="57">
        <v>14</v>
      </c>
      <c r="N159" s="57"/>
      <c r="O159" s="57">
        <v>2</v>
      </c>
      <c r="P159" s="57"/>
      <c r="Q159" s="57">
        <v>9</v>
      </c>
      <c r="R159" s="57">
        <v>1</v>
      </c>
      <c r="S159" s="57"/>
      <c r="T159" s="57">
        <v>5</v>
      </c>
      <c r="U159" s="57"/>
      <c r="V159" s="57"/>
      <c r="W159" s="57">
        <v>13</v>
      </c>
      <c r="X159" s="57"/>
      <c r="Y159" s="57"/>
      <c r="Z159" s="57"/>
      <c r="AA159" s="57"/>
      <c r="AB159" s="57"/>
      <c r="AC159" s="57"/>
      <c r="AD159" s="57"/>
      <c r="AE159" s="57"/>
      <c r="AF159" s="57"/>
      <c r="AG159" s="57"/>
      <c r="AH159" s="58">
        <v>12155</v>
      </c>
      <c r="AI159" s="58">
        <v>1955</v>
      </c>
      <c r="AJ159" s="58"/>
      <c r="AK159" s="58"/>
      <c r="AL159" s="58"/>
    </row>
    <row r="160" spans="1:38" ht="38.25" customHeight="1">
      <c r="A160" s="12">
        <v>152</v>
      </c>
      <c r="B160" s="51" t="s">
        <v>314</v>
      </c>
      <c r="C160" s="50">
        <v>127</v>
      </c>
      <c r="D160" s="57">
        <v>2</v>
      </c>
      <c r="E160" s="57">
        <v>2</v>
      </c>
      <c r="F160" s="57"/>
      <c r="G160" s="57"/>
      <c r="H160" s="57">
        <v>2</v>
      </c>
      <c r="I160" s="57"/>
      <c r="J160" s="57">
        <v>2</v>
      </c>
      <c r="K160" s="57">
        <v>1</v>
      </c>
      <c r="L160" s="57"/>
      <c r="M160" s="57">
        <v>1</v>
      </c>
      <c r="N160" s="57"/>
      <c r="O160" s="57"/>
      <c r="P160" s="57"/>
      <c r="Q160" s="57"/>
      <c r="R160" s="57"/>
      <c r="S160" s="57"/>
      <c r="T160" s="57">
        <v>1</v>
      </c>
      <c r="U160" s="57"/>
      <c r="V160" s="57"/>
      <c r="W160" s="57"/>
      <c r="X160" s="57"/>
      <c r="Y160" s="57"/>
      <c r="Z160" s="57"/>
      <c r="AA160" s="57"/>
      <c r="AB160" s="57"/>
      <c r="AC160" s="57"/>
      <c r="AD160" s="57"/>
      <c r="AE160" s="57"/>
      <c r="AF160" s="57"/>
      <c r="AG160" s="57"/>
      <c r="AH160" s="58">
        <v>51</v>
      </c>
      <c r="AI160" s="58">
        <v>51</v>
      </c>
      <c r="AJ160" s="58"/>
      <c r="AK160" s="58"/>
      <c r="AL160" s="58"/>
    </row>
    <row r="161" spans="1:38" ht="38.25" customHeight="1">
      <c r="A161" s="12">
        <v>153</v>
      </c>
      <c r="B161" s="51" t="s">
        <v>315</v>
      </c>
      <c r="C161" s="50" t="s">
        <v>316</v>
      </c>
      <c r="D161" s="57">
        <v>6</v>
      </c>
      <c r="E161" s="57">
        <v>6</v>
      </c>
      <c r="F161" s="57"/>
      <c r="G161" s="57"/>
      <c r="H161" s="57">
        <v>6</v>
      </c>
      <c r="I161" s="57"/>
      <c r="J161" s="57">
        <v>6</v>
      </c>
      <c r="K161" s="57">
        <v>3</v>
      </c>
      <c r="L161" s="57"/>
      <c r="M161" s="57">
        <v>3</v>
      </c>
      <c r="N161" s="57"/>
      <c r="O161" s="57">
        <v>3</v>
      </c>
      <c r="P161" s="57"/>
      <c r="Q161" s="57"/>
      <c r="R161" s="57"/>
      <c r="S161" s="57"/>
      <c r="T161" s="57">
        <v>3</v>
      </c>
      <c r="U161" s="57"/>
      <c r="V161" s="57"/>
      <c r="W161" s="57"/>
      <c r="X161" s="57"/>
      <c r="Y161" s="57"/>
      <c r="Z161" s="57"/>
      <c r="AA161" s="57"/>
      <c r="AB161" s="57"/>
      <c r="AC161" s="57"/>
      <c r="AD161" s="57"/>
      <c r="AE161" s="57"/>
      <c r="AF161" s="57"/>
      <c r="AG161" s="57"/>
      <c r="AH161" s="58">
        <v>4080</v>
      </c>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401</v>
      </c>
      <c r="E166" s="57">
        <v>347</v>
      </c>
      <c r="F166" s="57">
        <v>4</v>
      </c>
      <c r="G166" s="57">
        <v>2</v>
      </c>
      <c r="H166" s="57">
        <v>375</v>
      </c>
      <c r="I166" s="57">
        <v>22</v>
      </c>
      <c r="J166" s="57">
        <v>375</v>
      </c>
      <c r="K166" s="57">
        <v>285</v>
      </c>
      <c r="L166" s="57"/>
      <c r="M166" s="57">
        <v>90</v>
      </c>
      <c r="N166" s="57">
        <v>10</v>
      </c>
      <c r="O166" s="57"/>
      <c r="P166" s="57"/>
      <c r="Q166" s="57">
        <v>47</v>
      </c>
      <c r="R166" s="57">
        <v>25</v>
      </c>
      <c r="S166" s="57"/>
      <c r="T166" s="57">
        <v>285</v>
      </c>
      <c r="U166" s="57"/>
      <c r="V166" s="57"/>
      <c r="W166" s="57"/>
      <c r="X166" s="57"/>
      <c r="Y166" s="57"/>
      <c r="Z166" s="57"/>
      <c r="AA166" s="57"/>
      <c r="AB166" s="57"/>
      <c r="AC166" s="57"/>
      <c r="AD166" s="57"/>
      <c r="AE166" s="57"/>
      <c r="AF166" s="57"/>
      <c r="AG166" s="57">
        <v>269</v>
      </c>
      <c r="AH166" s="58">
        <v>3405100</v>
      </c>
      <c r="AI166" s="58">
        <v>644283</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5</v>
      </c>
      <c r="E179" s="57">
        <v>3</v>
      </c>
      <c r="F179" s="57"/>
      <c r="G179" s="57"/>
      <c r="H179" s="57">
        <v>4</v>
      </c>
      <c r="I179" s="57">
        <v>1</v>
      </c>
      <c r="J179" s="57">
        <v>4</v>
      </c>
      <c r="K179" s="57">
        <v>1</v>
      </c>
      <c r="L179" s="57"/>
      <c r="M179" s="57">
        <v>3</v>
      </c>
      <c r="N179" s="57"/>
      <c r="O179" s="57">
        <v>1</v>
      </c>
      <c r="P179" s="57"/>
      <c r="Q179" s="57">
        <v>1</v>
      </c>
      <c r="R179" s="57"/>
      <c r="S179" s="57"/>
      <c r="T179" s="57">
        <v>1</v>
      </c>
      <c r="U179" s="57"/>
      <c r="V179" s="57"/>
      <c r="W179" s="57"/>
      <c r="X179" s="57"/>
      <c r="Y179" s="57"/>
      <c r="Z179" s="57"/>
      <c r="AA179" s="57"/>
      <c r="AB179" s="57"/>
      <c r="AC179" s="57"/>
      <c r="AD179" s="57"/>
      <c r="AE179" s="57"/>
      <c r="AF179" s="57"/>
      <c r="AG179" s="57"/>
      <c r="AH179" s="58">
        <v>340</v>
      </c>
      <c r="AI179" s="58"/>
      <c r="AJ179" s="58"/>
      <c r="AK179" s="58"/>
      <c r="AL179" s="58"/>
    </row>
    <row r="180" spans="1:38" ht="38.25" customHeight="1">
      <c r="A180" s="12">
        <v>172</v>
      </c>
      <c r="B180" s="51" t="s">
        <v>337</v>
      </c>
      <c r="C180" s="50">
        <v>140</v>
      </c>
      <c r="D180" s="57">
        <v>1</v>
      </c>
      <c r="E180" s="57">
        <v>1</v>
      </c>
      <c r="F180" s="57"/>
      <c r="G180" s="57"/>
      <c r="H180" s="57">
        <v>1</v>
      </c>
      <c r="I180" s="57"/>
      <c r="J180" s="57">
        <v>1</v>
      </c>
      <c r="K180" s="57"/>
      <c r="L180" s="57"/>
      <c r="M180" s="57">
        <v>1</v>
      </c>
      <c r="N180" s="57"/>
      <c r="O180" s="57"/>
      <c r="P180" s="57"/>
      <c r="Q180" s="57">
        <v>1</v>
      </c>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17</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52</v>
      </c>
      <c r="E202" s="57">
        <v>51</v>
      </c>
      <c r="F202" s="57"/>
      <c r="G202" s="57"/>
      <c r="H202" s="57">
        <v>42</v>
      </c>
      <c r="I202" s="57">
        <v>10</v>
      </c>
      <c r="J202" s="57">
        <v>42</v>
      </c>
      <c r="K202" s="57">
        <v>27</v>
      </c>
      <c r="L202" s="57"/>
      <c r="M202" s="57">
        <v>15</v>
      </c>
      <c r="N202" s="57"/>
      <c r="O202" s="57">
        <v>2</v>
      </c>
      <c r="P202" s="57"/>
      <c r="Q202" s="57">
        <v>13</v>
      </c>
      <c r="R202" s="57"/>
      <c r="S202" s="57"/>
      <c r="T202" s="57">
        <v>27</v>
      </c>
      <c r="U202" s="57"/>
      <c r="V202" s="57"/>
      <c r="W202" s="57"/>
      <c r="X202" s="57"/>
      <c r="Y202" s="57"/>
      <c r="Z202" s="57"/>
      <c r="AA202" s="57"/>
      <c r="AB202" s="57"/>
      <c r="AC202" s="57"/>
      <c r="AD202" s="57"/>
      <c r="AE202" s="57"/>
      <c r="AF202" s="57"/>
      <c r="AG202" s="57"/>
      <c r="AH202" s="58">
        <v>1853</v>
      </c>
      <c r="AI202" s="58">
        <v>306</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4</v>
      </c>
      <c r="E204" s="57">
        <v>4</v>
      </c>
      <c r="F204" s="57"/>
      <c r="G204" s="57"/>
      <c r="H204" s="57">
        <v>4</v>
      </c>
      <c r="I204" s="57"/>
      <c r="J204" s="57">
        <v>4</v>
      </c>
      <c r="K204" s="57">
        <v>2</v>
      </c>
      <c r="L204" s="57"/>
      <c r="M204" s="57">
        <v>2</v>
      </c>
      <c r="N204" s="57"/>
      <c r="O204" s="57"/>
      <c r="P204" s="57"/>
      <c r="Q204" s="57">
        <v>1</v>
      </c>
      <c r="R204" s="57"/>
      <c r="S204" s="57"/>
      <c r="T204" s="57">
        <v>2</v>
      </c>
      <c r="U204" s="57"/>
      <c r="V204" s="57"/>
      <c r="W204" s="57"/>
      <c r="X204" s="57"/>
      <c r="Y204" s="57"/>
      <c r="Z204" s="57"/>
      <c r="AA204" s="57"/>
      <c r="AB204" s="57"/>
      <c r="AC204" s="57"/>
      <c r="AD204" s="57"/>
      <c r="AE204" s="57">
        <v>1</v>
      </c>
      <c r="AF204" s="57"/>
      <c r="AG204" s="57"/>
      <c r="AH204" s="58">
        <v>6800</v>
      </c>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c r="A210" s="12">
        <v>202</v>
      </c>
      <c r="B210" s="51" t="s">
        <v>376</v>
      </c>
      <c r="C210" s="50">
        <v>159</v>
      </c>
      <c r="D210" s="57">
        <v>1</v>
      </c>
      <c r="E210" s="57">
        <v>1</v>
      </c>
      <c r="F210" s="57">
        <v>1</v>
      </c>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81</v>
      </c>
      <c r="E211" s="57">
        <v>78</v>
      </c>
      <c r="F211" s="57">
        <v>1</v>
      </c>
      <c r="G211" s="57">
        <v>1</v>
      </c>
      <c r="H211" s="57">
        <v>74</v>
      </c>
      <c r="I211" s="57">
        <v>6</v>
      </c>
      <c r="J211" s="57">
        <v>74</v>
      </c>
      <c r="K211" s="57">
        <v>48</v>
      </c>
      <c r="L211" s="57"/>
      <c r="M211" s="57">
        <v>26</v>
      </c>
      <c r="N211" s="57"/>
      <c r="O211" s="57">
        <v>8</v>
      </c>
      <c r="P211" s="57"/>
      <c r="Q211" s="57">
        <v>7</v>
      </c>
      <c r="R211" s="57">
        <v>8</v>
      </c>
      <c r="S211" s="57"/>
      <c r="T211" s="57">
        <v>48</v>
      </c>
      <c r="U211" s="57"/>
      <c r="V211" s="57"/>
      <c r="W211" s="57"/>
      <c r="X211" s="57"/>
      <c r="Y211" s="57"/>
      <c r="Z211" s="57"/>
      <c r="AA211" s="57"/>
      <c r="AB211" s="57"/>
      <c r="AC211" s="57"/>
      <c r="AD211" s="57"/>
      <c r="AE211" s="57">
        <v>2</v>
      </c>
      <c r="AF211" s="57"/>
      <c r="AG211" s="57"/>
      <c r="AH211" s="58">
        <v>2805</v>
      </c>
      <c r="AI211" s="58">
        <v>459</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277</v>
      </c>
      <c r="E219" s="57">
        <v>256</v>
      </c>
      <c r="F219" s="57">
        <v>15</v>
      </c>
      <c r="G219" s="57">
        <v>15</v>
      </c>
      <c r="H219" s="57">
        <v>252</v>
      </c>
      <c r="I219" s="57">
        <v>10</v>
      </c>
      <c r="J219" s="57">
        <v>253</v>
      </c>
      <c r="K219" s="57">
        <v>98</v>
      </c>
      <c r="L219" s="57"/>
      <c r="M219" s="57">
        <v>155</v>
      </c>
      <c r="N219" s="57"/>
      <c r="O219" s="57">
        <v>36</v>
      </c>
      <c r="P219" s="57"/>
      <c r="Q219" s="57">
        <v>71</v>
      </c>
      <c r="R219" s="57">
        <v>25</v>
      </c>
      <c r="S219" s="57"/>
      <c r="T219" s="57">
        <v>98</v>
      </c>
      <c r="U219" s="57"/>
      <c r="V219" s="57"/>
      <c r="W219" s="57"/>
      <c r="X219" s="57"/>
      <c r="Y219" s="57"/>
      <c r="Z219" s="57"/>
      <c r="AA219" s="57"/>
      <c r="AB219" s="57"/>
      <c r="AC219" s="57"/>
      <c r="AD219" s="57"/>
      <c r="AE219" s="57"/>
      <c r="AF219" s="57"/>
      <c r="AG219" s="57"/>
      <c r="AH219" s="58">
        <v>9379</v>
      </c>
      <c r="AI219" s="58">
        <v>1360</v>
      </c>
      <c r="AJ219" s="58"/>
      <c r="AK219" s="58"/>
      <c r="AL219" s="58"/>
    </row>
    <row r="220" spans="1:38" ht="38.25" customHeight="1">
      <c r="A220" s="12">
        <v>212</v>
      </c>
      <c r="B220" s="51" t="s">
        <v>390</v>
      </c>
      <c r="C220" s="50" t="s">
        <v>391</v>
      </c>
      <c r="D220" s="57">
        <v>192</v>
      </c>
      <c r="E220" s="57">
        <v>181</v>
      </c>
      <c r="F220" s="57">
        <v>5</v>
      </c>
      <c r="G220" s="57">
        <v>5</v>
      </c>
      <c r="H220" s="57">
        <v>173</v>
      </c>
      <c r="I220" s="57">
        <v>14</v>
      </c>
      <c r="J220" s="57">
        <v>173</v>
      </c>
      <c r="K220" s="57">
        <v>72</v>
      </c>
      <c r="L220" s="57"/>
      <c r="M220" s="57">
        <v>101</v>
      </c>
      <c r="N220" s="57"/>
      <c r="O220" s="57">
        <v>24</v>
      </c>
      <c r="P220" s="57"/>
      <c r="Q220" s="57">
        <v>54</v>
      </c>
      <c r="R220" s="57">
        <v>9</v>
      </c>
      <c r="S220" s="57"/>
      <c r="T220" s="57">
        <v>72</v>
      </c>
      <c r="U220" s="57"/>
      <c r="V220" s="57"/>
      <c r="W220" s="57"/>
      <c r="X220" s="57"/>
      <c r="Y220" s="57"/>
      <c r="Z220" s="57"/>
      <c r="AA220" s="57"/>
      <c r="AB220" s="57"/>
      <c r="AC220" s="57"/>
      <c r="AD220" s="57"/>
      <c r="AE220" s="57"/>
      <c r="AF220" s="57"/>
      <c r="AG220" s="57"/>
      <c r="AH220" s="58">
        <v>6975</v>
      </c>
      <c r="AI220" s="58">
        <v>1705</v>
      </c>
      <c r="AJ220" s="58"/>
      <c r="AK220" s="58"/>
      <c r="AL220" s="58"/>
    </row>
    <row r="221" spans="1:38" ht="38.25" customHeight="1">
      <c r="A221" s="12">
        <v>213</v>
      </c>
      <c r="B221" s="51" t="s">
        <v>392</v>
      </c>
      <c r="C221" s="50" t="s">
        <v>393</v>
      </c>
      <c r="D221" s="57">
        <v>4</v>
      </c>
      <c r="E221" s="57">
        <v>4</v>
      </c>
      <c r="F221" s="57"/>
      <c r="G221" s="57"/>
      <c r="H221" s="57">
        <v>4</v>
      </c>
      <c r="I221" s="57"/>
      <c r="J221" s="57">
        <v>4</v>
      </c>
      <c r="K221" s="57">
        <v>2</v>
      </c>
      <c r="L221" s="57"/>
      <c r="M221" s="57">
        <v>2</v>
      </c>
      <c r="N221" s="57"/>
      <c r="O221" s="57"/>
      <c r="P221" s="57"/>
      <c r="Q221" s="57">
        <v>2</v>
      </c>
      <c r="R221" s="57"/>
      <c r="S221" s="57"/>
      <c r="T221" s="57">
        <v>2</v>
      </c>
      <c r="U221" s="57"/>
      <c r="V221" s="57"/>
      <c r="W221" s="57"/>
      <c r="X221" s="57"/>
      <c r="Y221" s="57"/>
      <c r="Z221" s="57"/>
      <c r="AA221" s="57"/>
      <c r="AB221" s="57"/>
      <c r="AC221" s="57"/>
      <c r="AD221" s="57"/>
      <c r="AE221" s="57"/>
      <c r="AF221" s="57"/>
      <c r="AG221" s="57"/>
      <c r="AH221" s="58">
        <v>255</v>
      </c>
      <c r="AI221" s="58"/>
      <c r="AJ221" s="58"/>
      <c r="AK221" s="58"/>
      <c r="AL221" s="58"/>
    </row>
    <row r="222" spans="1:38" ht="38.25" customHeight="1">
      <c r="A222" s="12">
        <v>214</v>
      </c>
      <c r="B222" s="51" t="s">
        <v>394</v>
      </c>
      <c r="C222" s="50" t="s">
        <v>395</v>
      </c>
      <c r="D222" s="57">
        <v>9</v>
      </c>
      <c r="E222" s="57">
        <v>8</v>
      </c>
      <c r="F222" s="57"/>
      <c r="G222" s="57"/>
      <c r="H222" s="57">
        <v>9</v>
      </c>
      <c r="I222" s="57"/>
      <c r="J222" s="57">
        <v>9</v>
      </c>
      <c r="K222" s="57"/>
      <c r="L222" s="57"/>
      <c r="M222" s="57">
        <v>9</v>
      </c>
      <c r="N222" s="57"/>
      <c r="O222" s="57"/>
      <c r="P222" s="57"/>
      <c r="Q222" s="57">
        <v>1</v>
      </c>
      <c r="R222" s="57">
        <v>7</v>
      </c>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36</v>
      </c>
      <c r="E236" s="57">
        <v>29</v>
      </c>
      <c r="F236" s="57">
        <v>3</v>
      </c>
      <c r="G236" s="57">
        <v>3</v>
      </c>
      <c r="H236" s="57">
        <v>33</v>
      </c>
      <c r="I236" s="57"/>
      <c r="J236" s="57">
        <v>33</v>
      </c>
      <c r="K236" s="57">
        <v>2</v>
      </c>
      <c r="L236" s="57"/>
      <c r="M236" s="57">
        <v>31</v>
      </c>
      <c r="N236" s="57"/>
      <c r="O236" s="57">
        <v>2</v>
      </c>
      <c r="P236" s="57"/>
      <c r="Q236" s="57">
        <v>22</v>
      </c>
      <c r="R236" s="57">
        <v>4</v>
      </c>
      <c r="S236" s="57"/>
      <c r="T236" s="57">
        <v>2</v>
      </c>
      <c r="U236" s="57"/>
      <c r="V236" s="57"/>
      <c r="W236" s="57"/>
      <c r="X236" s="57"/>
      <c r="Y236" s="57"/>
      <c r="Z236" s="57"/>
      <c r="AA236" s="57"/>
      <c r="AB236" s="57"/>
      <c r="AC236" s="57"/>
      <c r="AD236" s="57"/>
      <c r="AE236" s="57"/>
      <c r="AF236" s="57"/>
      <c r="AG236" s="57"/>
      <c r="AH236" s="58">
        <v>34000</v>
      </c>
      <c r="AI236" s="58">
        <v>17000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1</v>
      </c>
      <c r="E241" s="57">
        <v>1</v>
      </c>
      <c r="F241" s="57"/>
      <c r="G241" s="57"/>
      <c r="H241" s="57">
        <v>1</v>
      </c>
      <c r="I241" s="57"/>
      <c r="J241" s="57">
        <v>1</v>
      </c>
      <c r="K241" s="57">
        <v>1</v>
      </c>
      <c r="L241" s="57"/>
      <c r="M241" s="57"/>
      <c r="N241" s="57"/>
      <c r="O241" s="57"/>
      <c r="P241" s="57"/>
      <c r="Q241" s="57"/>
      <c r="R241" s="57"/>
      <c r="S241" s="57"/>
      <c r="T241" s="57">
        <v>1</v>
      </c>
      <c r="U241" s="57"/>
      <c r="V241" s="57"/>
      <c r="W241" s="57"/>
      <c r="X241" s="57"/>
      <c r="Y241" s="57"/>
      <c r="Z241" s="57"/>
      <c r="AA241" s="57"/>
      <c r="AB241" s="57"/>
      <c r="AC241" s="57"/>
      <c r="AD241" s="57"/>
      <c r="AE241" s="57"/>
      <c r="AF241" s="57"/>
      <c r="AG241" s="57"/>
      <c r="AH241" s="58">
        <v>1700</v>
      </c>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1</v>
      </c>
      <c r="E246" s="57">
        <v>1</v>
      </c>
      <c r="F246" s="57"/>
      <c r="G246" s="57"/>
      <c r="H246" s="57">
        <v>1</v>
      </c>
      <c r="I246" s="57"/>
      <c r="J246" s="57">
        <v>1</v>
      </c>
      <c r="K246" s="57"/>
      <c r="L246" s="57"/>
      <c r="M246" s="57">
        <v>1</v>
      </c>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c r="A285" s="12">
        <v>277</v>
      </c>
      <c r="B285" s="51" t="s">
        <v>510</v>
      </c>
      <c r="C285" s="50" t="s">
        <v>511</v>
      </c>
      <c r="D285" s="57">
        <v>1</v>
      </c>
      <c r="E285" s="57">
        <v>1</v>
      </c>
      <c r="F285" s="57"/>
      <c r="G285" s="57"/>
      <c r="H285" s="57">
        <v>1</v>
      </c>
      <c r="I285" s="57"/>
      <c r="J285" s="57">
        <v>1</v>
      </c>
      <c r="K285" s="57">
        <v>1</v>
      </c>
      <c r="L285" s="57"/>
      <c r="M285" s="57"/>
      <c r="N285" s="57"/>
      <c r="O285" s="57"/>
      <c r="P285" s="57"/>
      <c r="Q285" s="57"/>
      <c r="R285" s="57"/>
      <c r="S285" s="57"/>
      <c r="T285" s="57">
        <v>1</v>
      </c>
      <c r="U285" s="57"/>
      <c r="V285" s="57"/>
      <c r="W285" s="57"/>
      <c r="X285" s="57"/>
      <c r="Y285" s="57"/>
      <c r="Z285" s="57"/>
      <c r="AA285" s="57"/>
      <c r="AB285" s="57"/>
      <c r="AC285" s="57"/>
      <c r="AD285" s="57"/>
      <c r="AE285" s="57"/>
      <c r="AF285" s="57"/>
      <c r="AG285" s="57"/>
      <c r="AH285" s="58">
        <v>17</v>
      </c>
      <c r="AI285" s="58">
        <v>17</v>
      </c>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528</v>
      </c>
      <c r="C298" s="50" t="s">
        <v>529</v>
      </c>
      <c r="D298" s="57">
        <v>1</v>
      </c>
      <c r="E298" s="57">
        <v>1</v>
      </c>
      <c r="F298" s="57"/>
      <c r="G298" s="57"/>
      <c r="H298" s="57">
        <v>1</v>
      </c>
      <c r="I298" s="57"/>
      <c r="J298" s="57">
        <v>1</v>
      </c>
      <c r="K298" s="57"/>
      <c r="L298" s="57"/>
      <c r="M298" s="57">
        <v>1</v>
      </c>
      <c r="N298" s="57"/>
      <c r="O298" s="57"/>
      <c r="P298" s="57"/>
      <c r="Q298" s="57">
        <v>1</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15</v>
      </c>
      <c r="E300" s="57">
        <v>14</v>
      </c>
      <c r="F300" s="57"/>
      <c r="G300" s="57"/>
      <c r="H300" s="57">
        <v>15</v>
      </c>
      <c r="I300" s="57"/>
      <c r="J300" s="57">
        <v>15</v>
      </c>
      <c r="K300" s="57">
        <v>6</v>
      </c>
      <c r="L300" s="57"/>
      <c r="M300" s="57">
        <v>9</v>
      </c>
      <c r="N300" s="57"/>
      <c r="O300" s="57">
        <v>5</v>
      </c>
      <c r="P300" s="57"/>
      <c r="Q300" s="57">
        <v>1</v>
      </c>
      <c r="R300" s="57">
        <v>1</v>
      </c>
      <c r="S300" s="57"/>
      <c r="T300" s="57">
        <v>6</v>
      </c>
      <c r="U300" s="57"/>
      <c r="V300" s="57"/>
      <c r="W300" s="57"/>
      <c r="X300" s="57"/>
      <c r="Y300" s="57"/>
      <c r="Z300" s="57"/>
      <c r="AA300" s="57"/>
      <c r="AB300" s="57"/>
      <c r="AC300" s="57"/>
      <c r="AD300" s="57"/>
      <c r="AE300" s="57"/>
      <c r="AF300" s="57"/>
      <c r="AG300" s="57"/>
      <c r="AH300" s="58">
        <v>5117</v>
      </c>
      <c r="AI300" s="58">
        <v>4267</v>
      </c>
      <c r="AJ300" s="58"/>
      <c r="AK300" s="58"/>
      <c r="AL300" s="58"/>
    </row>
    <row r="301" spans="1:38" ht="38.25" customHeight="1">
      <c r="A301" s="12">
        <v>293</v>
      </c>
      <c r="B301" s="51" t="s">
        <v>534</v>
      </c>
      <c r="C301" s="50" t="s">
        <v>535</v>
      </c>
      <c r="D301" s="57">
        <v>2</v>
      </c>
      <c r="E301" s="57">
        <v>2</v>
      </c>
      <c r="F301" s="57"/>
      <c r="G301" s="57"/>
      <c r="H301" s="57">
        <v>2</v>
      </c>
      <c r="I301" s="57"/>
      <c r="J301" s="57">
        <v>3</v>
      </c>
      <c r="K301" s="57">
        <v>3</v>
      </c>
      <c r="L301" s="57"/>
      <c r="M301" s="57"/>
      <c r="N301" s="57"/>
      <c r="O301" s="57"/>
      <c r="P301" s="57"/>
      <c r="Q301" s="57"/>
      <c r="R301" s="57"/>
      <c r="S301" s="57"/>
      <c r="T301" s="57">
        <v>3</v>
      </c>
      <c r="U301" s="57"/>
      <c r="V301" s="57"/>
      <c r="W301" s="57"/>
      <c r="X301" s="57"/>
      <c r="Y301" s="57"/>
      <c r="Z301" s="57"/>
      <c r="AA301" s="57"/>
      <c r="AB301" s="57"/>
      <c r="AC301" s="57"/>
      <c r="AD301" s="57"/>
      <c r="AE301" s="57"/>
      <c r="AF301" s="57"/>
      <c r="AG301" s="57"/>
      <c r="AH301" s="58">
        <v>10200</v>
      </c>
      <c r="AI301" s="58">
        <v>3400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1</v>
      </c>
      <c r="E308" s="57">
        <v>1</v>
      </c>
      <c r="F308" s="57"/>
      <c r="G308" s="57"/>
      <c r="H308" s="57">
        <v>1</v>
      </c>
      <c r="I308" s="57"/>
      <c r="J308" s="57">
        <v>1</v>
      </c>
      <c r="K308" s="57"/>
      <c r="L308" s="57"/>
      <c r="M308" s="57">
        <v>1</v>
      </c>
      <c r="N308" s="57"/>
      <c r="O308" s="57"/>
      <c r="P308" s="57"/>
      <c r="Q308" s="57">
        <v>1</v>
      </c>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101</v>
      </c>
      <c r="E318" s="57">
        <v>85</v>
      </c>
      <c r="F318" s="57"/>
      <c r="G318" s="57"/>
      <c r="H318" s="57">
        <v>95</v>
      </c>
      <c r="I318" s="57">
        <v>6</v>
      </c>
      <c r="J318" s="57">
        <v>95</v>
      </c>
      <c r="K318" s="57">
        <v>49</v>
      </c>
      <c r="L318" s="57"/>
      <c r="M318" s="57">
        <v>46</v>
      </c>
      <c r="N318" s="57"/>
      <c r="O318" s="57">
        <v>1</v>
      </c>
      <c r="P318" s="57"/>
      <c r="Q318" s="57">
        <v>16</v>
      </c>
      <c r="R318" s="57">
        <v>26</v>
      </c>
      <c r="S318" s="57"/>
      <c r="T318" s="57">
        <v>43</v>
      </c>
      <c r="U318" s="57"/>
      <c r="V318" s="57"/>
      <c r="W318" s="57"/>
      <c r="X318" s="57">
        <v>4</v>
      </c>
      <c r="Y318" s="57"/>
      <c r="Z318" s="57"/>
      <c r="AA318" s="57">
        <v>2</v>
      </c>
      <c r="AB318" s="57"/>
      <c r="AC318" s="57"/>
      <c r="AD318" s="57"/>
      <c r="AE318" s="57"/>
      <c r="AF318" s="57"/>
      <c r="AG318" s="57"/>
      <c r="AH318" s="58">
        <v>3179</v>
      </c>
      <c r="AI318" s="58">
        <v>1071</v>
      </c>
      <c r="AJ318" s="58"/>
      <c r="AK318" s="58"/>
      <c r="AL318" s="58"/>
    </row>
    <row r="319" spans="1:38" ht="38.25" customHeight="1">
      <c r="A319" s="12">
        <v>311</v>
      </c>
      <c r="B319" s="51" t="s">
        <v>564</v>
      </c>
      <c r="C319" s="50" t="s">
        <v>565</v>
      </c>
      <c r="D319" s="57">
        <v>2</v>
      </c>
      <c r="E319" s="57">
        <v>2</v>
      </c>
      <c r="F319" s="57"/>
      <c r="G319" s="57"/>
      <c r="H319" s="57">
        <v>2</v>
      </c>
      <c r="I319" s="57"/>
      <c r="J319" s="57">
        <v>2</v>
      </c>
      <c r="K319" s="57">
        <v>1</v>
      </c>
      <c r="L319" s="57"/>
      <c r="M319" s="57">
        <v>1</v>
      </c>
      <c r="N319" s="57"/>
      <c r="O319" s="57">
        <v>1</v>
      </c>
      <c r="P319" s="57"/>
      <c r="Q319" s="57"/>
      <c r="R319" s="57"/>
      <c r="S319" s="57"/>
      <c r="T319" s="57">
        <v>1</v>
      </c>
      <c r="U319" s="57"/>
      <c r="V319" s="57"/>
      <c r="W319" s="57"/>
      <c r="X319" s="57"/>
      <c r="Y319" s="57"/>
      <c r="Z319" s="57"/>
      <c r="AA319" s="57"/>
      <c r="AB319" s="57"/>
      <c r="AC319" s="57"/>
      <c r="AD319" s="57"/>
      <c r="AE319" s="57"/>
      <c r="AF319" s="57"/>
      <c r="AG319" s="57"/>
      <c r="AH319" s="58">
        <v>170</v>
      </c>
      <c r="AI319" s="58"/>
      <c r="AJ319" s="58"/>
      <c r="AK319" s="58"/>
      <c r="AL319" s="58"/>
    </row>
    <row r="320" spans="1:38" ht="38.25" customHeight="1">
      <c r="A320" s="12">
        <v>312</v>
      </c>
      <c r="B320" s="51" t="s">
        <v>566</v>
      </c>
      <c r="C320" s="50" t="s">
        <v>567</v>
      </c>
      <c r="D320" s="57">
        <v>133</v>
      </c>
      <c r="E320" s="57">
        <v>118</v>
      </c>
      <c r="F320" s="57"/>
      <c r="G320" s="57"/>
      <c r="H320" s="57">
        <v>126</v>
      </c>
      <c r="I320" s="57">
        <v>7</v>
      </c>
      <c r="J320" s="57">
        <v>126</v>
      </c>
      <c r="K320" s="57">
        <v>63</v>
      </c>
      <c r="L320" s="57"/>
      <c r="M320" s="57">
        <v>63</v>
      </c>
      <c r="N320" s="57"/>
      <c r="O320" s="57">
        <v>8</v>
      </c>
      <c r="P320" s="57"/>
      <c r="Q320" s="57">
        <v>18</v>
      </c>
      <c r="R320" s="57">
        <v>29</v>
      </c>
      <c r="S320" s="57"/>
      <c r="T320" s="57">
        <v>53</v>
      </c>
      <c r="U320" s="57"/>
      <c r="V320" s="57"/>
      <c r="W320" s="57"/>
      <c r="X320" s="57">
        <v>5</v>
      </c>
      <c r="Y320" s="57"/>
      <c r="Z320" s="57"/>
      <c r="AA320" s="57">
        <v>5</v>
      </c>
      <c r="AB320" s="57"/>
      <c r="AC320" s="57"/>
      <c r="AD320" s="57"/>
      <c r="AE320" s="57"/>
      <c r="AF320" s="57"/>
      <c r="AG320" s="57"/>
      <c r="AH320" s="58">
        <v>10064</v>
      </c>
      <c r="AI320" s="58">
        <v>3196</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1700</v>
      </c>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7</v>
      </c>
      <c r="E325" s="57">
        <v>7</v>
      </c>
      <c r="F325" s="57"/>
      <c r="G325" s="57"/>
      <c r="H325" s="57">
        <v>6</v>
      </c>
      <c r="I325" s="57">
        <v>1</v>
      </c>
      <c r="J325" s="57">
        <v>6</v>
      </c>
      <c r="K325" s="57"/>
      <c r="L325" s="57">
        <v>3</v>
      </c>
      <c r="M325" s="57">
        <v>3</v>
      </c>
      <c r="N325" s="57"/>
      <c r="O325" s="57">
        <v>1</v>
      </c>
      <c r="P325" s="57"/>
      <c r="Q325" s="57"/>
      <c r="R325" s="57">
        <v>2</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48</v>
      </c>
      <c r="E330" s="57">
        <v>48</v>
      </c>
      <c r="F330" s="57"/>
      <c r="G330" s="57"/>
      <c r="H330" s="57">
        <v>48</v>
      </c>
      <c r="I330" s="57"/>
      <c r="J330" s="57">
        <v>48</v>
      </c>
      <c r="K330" s="57">
        <v>10</v>
      </c>
      <c r="L330" s="57">
        <v>23</v>
      </c>
      <c r="M330" s="57">
        <v>15</v>
      </c>
      <c r="N330" s="57"/>
      <c r="O330" s="57">
        <v>12</v>
      </c>
      <c r="P330" s="57"/>
      <c r="Q330" s="57"/>
      <c r="R330" s="57"/>
      <c r="S330" s="57">
        <v>8</v>
      </c>
      <c r="T330" s="57">
        <v>2</v>
      </c>
      <c r="U330" s="57"/>
      <c r="V330" s="57"/>
      <c r="W330" s="57"/>
      <c r="X330" s="57"/>
      <c r="Y330" s="57"/>
      <c r="Z330" s="57"/>
      <c r="AA330" s="57"/>
      <c r="AB330" s="57"/>
      <c r="AC330" s="57"/>
      <c r="AD330" s="57"/>
      <c r="AE330" s="57"/>
      <c r="AF330" s="57"/>
      <c r="AG330" s="57"/>
      <c r="AH330" s="58">
        <v>102</v>
      </c>
      <c r="AI330" s="58">
        <v>17</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v>
      </c>
      <c r="E338" s="57">
        <v>2</v>
      </c>
      <c r="F338" s="57"/>
      <c r="G338" s="57"/>
      <c r="H338" s="57">
        <v>2</v>
      </c>
      <c r="I338" s="57"/>
      <c r="J338" s="57">
        <v>2</v>
      </c>
      <c r="K338" s="57">
        <v>1</v>
      </c>
      <c r="L338" s="57"/>
      <c r="M338" s="57">
        <v>1</v>
      </c>
      <c r="N338" s="57"/>
      <c r="O338" s="57"/>
      <c r="P338" s="57"/>
      <c r="Q338" s="57"/>
      <c r="R338" s="57">
        <v>1</v>
      </c>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72</v>
      </c>
      <c r="E340" s="57">
        <v>69</v>
      </c>
      <c r="F340" s="57">
        <v>1</v>
      </c>
      <c r="G340" s="57">
        <v>1</v>
      </c>
      <c r="H340" s="57">
        <v>63</v>
      </c>
      <c r="I340" s="57">
        <v>8</v>
      </c>
      <c r="J340" s="57">
        <v>63</v>
      </c>
      <c r="K340" s="57">
        <v>26</v>
      </c>
      <c r="L340" s="57"/>
      <c r="M340" s="57">
        <v>37</v>
      </c>
      <c r="N340" s="57"/>
      <c r="O340" s="57">
        <v>9</v>
      </c>
      <c r="P340" s="57"/>
      <c r="Q340" s="57">
        <v>20</v>
      </c>
      <c r="R340" s="57">
        <v>1</v>
      </c>
      <c r="S340" s="57">
        <v>12</v>
      </c>
      <c r="T340" s="57">
        <v>14</v>
      </c>
      <c r="U340" s="57"/>
      <c r="V340" s="57"/>
      <c r="W340" s="57"/>
      <c r="X340" s="57"/>
      <c r="Y340" s="57"/>
      <c r="Z340" s="57"/>
      <c r="AA340" s="57"/>
      <c r="AB340" s="57"/>
      <c r="AC340" s="57"/>
      <c r="AD340" s="57"/>
      <c r="AE340" s="57"/>
      <c r="AF340" s="57"/>
      <c r="AG340" s="57"/>
      <c r="AH340" s="58">
        <v>15300</v>
      </c>
      <c r="AI340" s="58">
        <v>1190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9</v>
      </c>
      <c r="E344" s="57">
        <v>8</v>
      </c>
      <c r="F344" s="57"/>
      <c r="G344" s="57"/>
      <c r="H344" s="57">
        <v>8</v>
      </c>
      <c r="I344" s="57">
        <v>1</v>
      </c>
      <c r="J344" s="57">
        <v>8</v>
      </c>
      <c r="K344" s="57">
        <v>5</v>
      </c>
      <c r="L344" s="57"/>
      <c r="M344" s="57">
        <v>3</v>
      </c>
      <c r="N344" s="57"/>
      <c r="O344" s="57"/>
      <c r="P344" s="57"/>
      <c r="Q344" s="57"/>
      <c r="R344" s="57">
        <v>3</v>
      </c>
      <c r="S344" s="57"/>
      <c r="T344" s="57">
        <v>4</v>
      </c>
      <c r="U344" s="57"/>
      <c r="V344" s="57"/>
      <c r="W344" s="57"/>
      <c r="X344" s="57"/>
      <c r="Y344" s="57"/>
      <c r="Z344" s="57"/>
      <c r="AA344" s="57">
        <v>1</v>
      </c>
      <c r="AB344" s="57"/>
      <c r="AC344" s="57"/>
      <c r="AD344" s="57"/>
      <c r="AE344" s="57"/>
      <c r="AF344" s="57"/>
      <c r="AG344" s="57"/>
      <c r="AH344" s="58">
        <v>680</v>
      </c>
      <c r="AI344" s="58">
        <v>340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61</v>
      </c>
      <c r="E367" s="57">
        <v>56</v>
      </c>
      <c r="F367" s="57">
        <v>2</v>
      </c>
      <c r="G367" s="57">
        <v>2</v>
      </c>
      <c r="H367" s="57">
        <v>57</v>
      </c>
      <c r="I367" s="57">
        <v>2</v>
      </c>
      <c r="J367" s="57">
        <v>57</v>
      </c>
      <c r="K367" s="57">
        <v>15</v>
      </c>
      <c r="L367" s="57"/>
      <c r="M367" s="57">
        <v>42</v>
      </c>
      <c r="N367" s="57"/>
      <c r="O367" s="57">
        <v>3</v>
      </c>
      <c r="P367" s="57"/>
      <c r="Q367" s="57">
        <v>13</v>
      </c>
      <c r="R367" s="57">
        <v>22</v>
      </c>
      <c r="S367" s="57"/>
      <c r="T367" s="57">
        <v>15</v>
      </c>
      <c r="U367" s="57"/>
      <c r="V367" s="57"/>
      <c r="W367" s="57"/>
      <c r="X367" s="57"/>
      <c r="Y367" s="57"/>
      <c r="Z367" s="57"/>
      <c r="AA367" s="57"/>
      <c r="AB367" s="57"/>
      <c r="AC367" s="57"/>
      <c r="AD367" s="57"/>
      <c r="AE367" s="57"/>
      <c r="AF367" s="57"/>
      <c r="AG367" s="57"/>
      <c r="AH367" s="58">
        <v>1734</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c r="A387" s="12">
        <v>379</v>
      </c>
      <c r="B387" s="51" t="s">
        <v>675</v>
      </c>
      <c r="C387" s="50" t="s">
        <v>676</v>
      </c>
      <c r="D387" s="57">
        <v>1</v>
      </c>
      <c r="E387" s="57">
        <v>1</v>
      </c>
      <c r="F387" s="57"/>
      <c r="G387" s="57"/>
      <c r="H387" s="57"/>
      <c r="I387" s="57">
        <v>1</v>
      </c>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716</v>
      </c>
      <c r="C408" s="50" t="s">
        <v>717</v>
      </c>
      <c r="D408" s="57">
        <v>1</v>
      </c>
      <c r="E408" s="57">
        <v>1</v>
      </c>
      <c r="F408" s="57"/>
      <c r="G408" s="57"/>
      <c r="H408" s="57">
        <v>1</v>
      </c>
      <c r="I408" s="57"/>
      <c r="J408" s="57">
        <v>1</v>
      </c>
      <c r="K408" s="57"/>
      <c r="L408" s="57"/>
      <c r="M408" s="57">
        <v>1</v>
      </c>
      <c r="N408" s="57"/>
      <c r="O408" s="57"/>
      <c r="P408" s="57"/>
      <c r="Q408" s="57">
        <v>1</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4</v>
      </c>
      <c r="E426" s="57">
        <v>4</v>
      </c>
      <c r="F426" s="57"/>
      <c r="G426" s="57"/>
      <c r="H426" s="57">
        <v>4</v>
      </c>
      <c r="I426" s="57"/>
      <c r="J426" s="57">
        <v>4</v>
      </c>
      <c r="K426" s="57">
        <v>2</v>
      </c>
      <c r="L426" s="57"/>
      <c r="M426" s="57">
        <v>2</v>
      </c>
      <c r="N426" s="57"/>
      <c r="O426" s="57">
        <v>1</v>
      </c>
      <c r="P426" s="57"/>
      <c r="Q426" s="57"/>
      <c r="R426" s="57"/>
      <c r="S426" s="57"/>
      <c r="T426" s="57">
        <v>2</v>
      </c>
      <c r="U426" s="57"/>
      <c r="V426" s="57"/>
      <c r="W426" s="57"/>
      <c r="X426" s="57"/>
      <c r="Y426" s="57"/>
      <c r="Z426" s="57"/>
      <c r="AA426" s="57"/>
      <c r="AB426" s="57"/>
      <c r="AC426" s="57"/>
      <c r="AD426" s="57"/>
      <c r="AE426" s="57"/>
      <c r="AF426" s="57"/>
      <c r="AG426" s="57"/>
      <c r="AH426" s="58">
        <v>289</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2</v>
      </c>
      <c r="E432" s="57">
        <v>2</v>
      </c>
      <c r="F432" s="57"/>
      <c r="G432" s="57"/>
      <c r="H432" s="57">
        <v>2</v>
      </c>
      <c r="I432" s="57"/>
      <c r="J432" s="57">
        <v>2</v>
      </c>
      <c r="K432" s="57">
        <v>2</v>
      </c>
      <c r="L432" s="57"/>
      <c r="M432" s="57"/>
      <c r="N432" s="57"/>
      <c r="O432" s="57"/>
      <c r="P432" s="57"/>
      <c r="Q432" s="57"/>
      <c r="R432" s="57"/>
      <c r="S432" s="57"/>
      <c r="T432" s="57">
        <v>2</v>
      </c>
      <c r="U432" s="57"/>
      <c r="V432" s="57"/>
      <c r="W432" s="57"/>
      <c r="X432" s="57"/>
      <c r="Y432" s="57"/>
      <c r="Z432" s="57"/>
      <c r="AA432" s="57"/>
      <c r="AB432" s="57"/>
      <c r="AC432" s="57"/>
      <c r="AD432" s="57"/>
      <c r="AE432" s="57"/>
      <c r="AF432" s="57"/>
      <c r="AG432" s="57"/>
      <c r="AH432" s="58">
        <v>102</v>
      </c>
      <c r="AI432" s="58">
        <v>102</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3</v>
      </c>
      <c r="E434" s="57">
        <v>2</v>
      </c>
      <c r="F434" s="57"/>
      <c r="G434" s="57"/>
      <c r="H434" s="57">
        <v>3</v>
      </c>
      <c r="I434" s="57"/>
      <c r="J434" s="57">
        <v>3</v>
      </c>
      <c r="K434" s="57">
        <v>3</v>
      </c>
      <c r="L434" s="57"/>
      <c r="M434" s="57"/>
      <c r="N434" s="57"/>
      <c r="O434" s="57"/>
      <c r="P434" s="57"/>
      <c r="Q434" s="57"/>
      <c r="R434" s="57"/>
      <c r="S434" s="57"/>
      <c r="T434" s="57">
        <v>3</v>
      </c>
      <c r="U434" s="57"/>
      <c r="V434" s="57"/>
      <c r="W434" s="57"/>
      <c r="X434" s="57"/>
      <c r="Y434" s="57"/>
      <c r="Z434" s="57"/>
      <c r="AA434" s="57"/>
      <c r="AB434" s="57"/>
      <c r="AC434" s="57"/>
      <c r="AD434" s="57"/>
      <c r="AE434" s="57">
        <v>1</v>
      </c>
      <c r="AF434" s="57"/>
      <c r="AG434" s="57"/>
      <c r="AH434" s="58">
        <v>306</v>
      </c>
      <c r="AI434" s="58">
        <v>119</v>
      </c>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6</v>
      </c>
      <c r="E465" s="57">
        <v>6</v>
      </c>
      <c r="F465" s="57"/>
      <c r="G465" s="57"/>
      <c r="H465" s="57">
        <v>6</v>
      </c>
      <c r="I465" s="57"/>
      <c r="J465" s="57">
        <v>6</v>
      </c>
      <c r="K465" s="57">
        <v>2</v>
      </c>
      <c r="L465" s="57"/>
      <c r="M465" s="57">
        <v>4</v>
      </c>
      <c r="N465" s="57"/>
      <c r="O465" s="57">
        <v>1</v>
      </c>
      <c r="P465" s="57"/>
      <c r="Q465" s="57">
        <v>1</v>
      </c>
      <c r="R465" s="57">
        <v>1</v>
      </c>
      <c r="S465" s="57"/>
      <c r="T465" s="57">
        <v>2</v>
      </c>
      <c r="U465" s="57"/>
      <c r="V465" s="57"/>
      <c r="W465" s="57"/>
      <c r="X465" s="57"/>
      <c r="Y465" s="57"/>
      <c r="Z465" s="57"/>
      <c r="AA465" s="57"/>
      <c r="AB465" s="57"/>
      <c r="AC465" s="57"/>
      <c r="AD465" s="57"/>
      <c r="AE465" s="57"/>
      <c r="AF465" s="57"/>
      <c r="AG465" s="57"/>
      <c r="AH465" s="58">
        <v>680</v>
      </c>
      <c r="AI465" s="58">
        <v>680</v>
      </c>
      <c r="AJ465" s="58"/>
      <c r="AK465" s="58"/>
      <c r="AL465" s="58"/>
    </row>
    <row r="466" spans="1:38" ht="38.25" customHeight="1">
      <c r="A466" s="12">
        <v>458</v>
      </c>
      <c r="B466" s="51" t="s">
        <v>800</v>
      </c>
      <c r="C466" s="50" t="s">
        <v>801</v>
      </c>
      <c r="D466" s="57">
        <v>1</v>
      </c>
      <c r="E466" s="57">
        <v>1</v>
      </c>
      <c r="F466" s="57"/>
      <c r="G466" s="57"/>
      <c r="H466" s="57"/>
      <c r="I466" s="57">
        <v>1</v>
      </c>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4</v>
      </c>
      <c r="E469" s="57">
        <v>4</v>
      </c>
      <c r="F469" s="57">
        <v>1</v>
      </c>
      <c r="G469" s="57">
        <v>1</v>
      </c>
      <c r="H469" s="57">
        <v>3</v>
      </c>
      <c r="I469" s="57"/>
      <c r="J469" s="57">
        <v>3</v>
      </c>
      <c r="K469" s="57">
        <v>3</v>
      </c>
      <c r="L469" s="57"/>
      <c r="M469" s="57"/>
      <c r="N469" s="57"/>
      <c r="O469" s="57"/>
      <c r="P469" s="57"/>
      <c r="Q469" s="57"/>
      <c r="R469" s="57"/>
      <c r="S469" s="57"/>
      <c r="T469" s="57">
        <v>3</v>
      </c>
      <c r="U469" s="57"/>
      <c r="V469" s="57"/>
      <c r="W469" s="57"/>
      <c r="X469" s="57"/>
      <c r="Y469" s="57"/>
      <c r="Z469" s="57"/>
      <c r="AA469" s="57"/>
      <c r="AB469" s="57"/>
      <c r="AC469" s="57"/>
      <c r="AD469" s="57"/>
      <c r="AE469" s="57"/>
      <c r="AF469" s="57"/>
      <c r="AG469" s="57"/>
      <c r="AH469" s="58">
        <v>255</v>
      </c>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2</v>
      </c>
      <c r="E473" s="57">
        <v>2</v>
      </c>
      <c r="F473" s="57"/>
      <c r="G473" s="57"/>
      <c r="H473" s="57">
        <v>2</v>
      </c>
      <c r="I473" s="57"/>
      <c r="J473" s="57">
        <v>2</v>
      </c>
      <c r="K473" s="57"/>
      <c r="L473" s="57"/>
      <c r="M473" s="57">
        <v>2</v>
      </c>
      <c r="N473" s="57"/>
      <c r="O473" s="57"/>
      <c r="P473" s="57"/>
      <c r="Q473" s="57">
        <v>2</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5</v>
      </c>
      <c r="E476" s="57">
        <v>5</v>
      </c>
      <c r="F476" s="57"/>
      <c r="G476" s="57"/>
      <c r="H476" s="57">
        <v>5</v>
      </c>
      <c r="I476" s="57"/>
      <c r="J476" s="57">
        <v>5</v>
      </c>
      <c r="K476" s="57">
        <v>4</v>
      </c>
      <c r="L476" s="57"/>
      <c r="M476" s="57">
        <v>1</v>
      </c>
      <c r="N476" s="57"/>
      <c r="O476" s="57"/>
      <c r="P476" s="57"/>
      <c r="Q476" s="57"/>
      <c r="R476" s="57"/>
      <c r="S476" s="57"/>
      <c r="T476" s="57">
        <v>4</v>
      </c>
      <c r="U476" s="57"/>
      <c r="V476" s="57"/>
      <c r="W476" s="57"/>
      <c r="X476" s="57"/>
      <c r="Y476" s="57"/>
      <c r="Z476" s="57"/>
      <c r="AA476" s="57"/>
      <c r="AB476" s="57"/>
      <c r="AC476" s="57"/>
      <c r="AD476" s="57"/>
      <c r="AE476" s="57"/>
      <c r="AF476" s="57"/>
      <c r="AG476" s="57"/>
      <c r="AH476" s="58">
        <v>340</v>
      </c>
      <c r="AI476" s="58">
        <v>255</v>
      </c>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945</v>
      </c>
      <c r="C485" s="50" t="s">
        <v>942</v>
      </c>
      <c r="D485" s="58">
        <v>16</v>
      </c>
      <c r="E485" s="57">
        <v>16</v>
      </c>
      <c r="F485" s="57"/>
      <c r="G485" s="57"/>
      <c r="H485" s="57">
        <v>16</v>
      </c>
      <c r="I485" s="57"/>
      <c r="J485" s="57">
        <v>16</v>
      </c>
      <c r="K485" s="57">
        <v>2</v>
      </c>
      <c r="L485" s="57"/>
      <c r="M485" s="57">
        <v>14</v>
      </c>
      <c r="N485" s="57"/>
      <c r="O485" s="57"/>
      <c r="P485" s="57"/>
      <c r="Q485" s="57">
        <v>14</v>
      </c>
      <c r="R485" s="57"/>
      <c r="S485" s="57"/>
      <c r="T485" s="57">
        <v>2</v>
      </c>
      <c r="U485" s="57"/>
      <c r="V485" s="57"/>
      <c r="W485" s="57"/>
      <c r="X485" s="57"/>
      <c r="Y485" s="57"/>
      <c r="Z485" s="57"/>
      <c r="AA485" s="57"/>
      <c r="AB485" s="57"/>
      <c r="AC485" s="57"/>
      <c r="AD485" s="57"/>
      <c r="AE485" s="57"/>
      <c r="AF485" s="57"/>
      <c r="AG485" s="57"/>
      <c r="AH485" s="58">
        <v>3400</v>
      </c>
      <c r="AI485" s="58">
        <v>1700</v>
      </c>
      <c r="AJ485" s="58"/>
      <c r="AK485" s="58"/>
      <c r="AL485" s="58"/>
    </row>
    <row r="486" spans="1:38" ht="38.25" customHeight="1">
      <c r="A486" s="12">
        <v>478</v>
      </c>
      <c r="B486" s="51" t="s">
        <v>946</v>
      </c>
      <c r="C486" s="50" t="s">
        <v>943</v>
      </c>
      <c r="D486" s="58">
        <v>2</v>
      </c>
      <c r="E486" s="57">
        <v>2</v>
      </c>
      <c r="F486" s="57"/>
      <c r="G486" s="57"/>
      <c r="H486" s="57">
        <v>2</v>
      </c>
      <c r="I486" s="57"/>
      <c r="J486" s="57">
        <v>2</v>
      </c>
      <c r="K486" s="57">
        <v>1</v>
      </c>
      <c r="L486" s="57"/>
      <c r="M486" s="57">
        <v>1</v>
      </c>
      <c r="N486" s="57"/>
      <c r="O486" s="57">
        <v>1</v>
      </c>
      <c r="P486" s="57"/>
      <c r="Q486" s="57"/>
      <c r="R486" s="57"/>
      <c r="S486" s="57"/>
      <c r="T486" s="57">
        <v>1</v>
      </c>
      <c r="U486" s="57"/>
      <c r="V486" s="57"/>
      <c r="W486" s="57"/>
      <c r="X486" s="57"/>
      <c r="Y486" s="57"/>
      <c r="Z486" s="57"/>
      <c r="AA486" s="57"/>
      <c r="AB486" s="57"/>
      <c r="AC486" s="57"/>
      <c r="AD486" s="57"/>
      <c r="AE486" s="57"/>
      <c r="AF486" s="57"/>
      <c r="AG486" s="57"/>
      <c r="AH486" s="58">
        <v>1700</v>
      </c>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&amp;L117BB65C&amp;C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1361</v>
      </c>
      <c r="E9" s="80">
        <f>SUM(E10:E541)</f>
        <v>0</v>
      </c>
      <c r="F9" s="80">
        <f>SUM(F10:F541)</f>
        <v>238</v>
      </c>
      <c r="G9" s="80">
        <f>SUM(G10:G541)</f>
        <v>0</v>
      </c>
      <c r="H9" s="80">
        <f>SUM(H10:H541)</f>
        <v>2</v>
      </c>
      <c r="I9" s="80">
        <f>SUM(I10:I541)</f>
        <v>305</v>
      </c>
      <c r="J9" s="80">
        <f>SUM(J10:J541)</f>
        <v>0</v>
      </c>
      <c r="K9" s="80">
        <f>SUM(K10:K541)</f>
        <v>0</v>
      </c>
      <c r="L9" s="80">
        <f>SUM(L10:L541)</f>
        <v>0</v>
      </c>
      <c r="M9" s="80">
        <f>SUM(M10:M541)</f>
        <v>4</v>
      </c>
      <c r="N9" s="80">
        <f>SUM(N10:N541)</f>
        <v>3</v>
      </c>
      <c r="O9" s="80">
        <f>SUM(O10:O541)</f>
        <v>34</v>
      </c>
      <c r="P9" s="80">
        <f>SUM(P10:P541)</f>
        <v>22</v>
      </c>
      <c r="Q9" s="80">
        <f>SUM(Q10:Q541)</f>
        <v>145</v>
      </c>
      <c r="R9" s="80">
        <f>SUM(R10:R541)</f>
        <v>846</v>
      </c>
    </row>
    <row r="10" spans="1:18" ht="15.75" customHeight="1">
      <c r="A10" s="61">
        <v>2</v>
      </c>
      <c r="B10" s="51" t="s">
        <v>108</v>
      </c>
      <c r="C10" s="50">
        <v>41</v>
      </c>
      <c r="D10" s="80">
        <v>15</v>
      </c>
      <c r="E10" s="81"/>
      <c r="F10" s="82">
        <v>4</v>
      </c>
      <c r="G10" s="89"/>
      <c r="H10" s="89"/>
      <c r="I10" s="83">
        <v>8</v>
      </c>
      <c r="J10" s="83"/>
      <c r="K10" s="83"/>
      <c r="L10" s="83"/>
      <c r="M10" s="83"/>
      <c r="N10" s="83"/>
      <c r="O10" s="83"/>
      <c r="P10" s="83"/>
      <c r="Q10" s="83"/>
      <c r="R10" s="83">
        <v>7</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3</v>
      </c>
      <c r="E19" s="84"/>
      <c r="F19" s="82"/>
      <c r="G19" s="89"/>
      <c r="H19" s="89"/>
      <c r="I19" s="83"/>
      <c r="J19" s="83"/>
      <c r="K19" s="83"/>
      <c r="L19" s="83"/>
      <c r="M19" s="83"/>
      <c r="N19" s="83"/>
      <c r="O19" s="83"/>
      <c r="P19" s="83"/>
      <c r="Q19" s="83">
        <v>1</v>
      </c>
      <c r="R19" s="83">
        <v>2</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23</v>
      </c>
      <c r="E22" s="84"/>
      <c r="F22" s="89">
        <v>3</v>
      </c>
      <c r="G22" s="89"/>
      <c r="H22" s="89"/>
      <c r="I22" s="83">
        <v>18</v>
      </c>
      <c r="J22" s="83"/>
      <c r="K22" s="83"/>
      <c r="L22" s="83"/>
      <c r="M22" s="83"/>
      <c r="N22" s="83"/>
      <c r="O22" s="83"/>
      <c r="P22" s="83"/>
      <c r="Q22" s="83"/>
      <c r="R22" s="83">
        <v>5</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14</v>
      </c>
      <c r="E32" s="84"/>
      <c r="F32" s="82">
        <v>3</v>
      </c>
      <c r="G32" s="89"/>
      <c r="H32" s="89"/>
      <c r="I32" s="83">
        <v>1</v>
      </c>
      <c r="J32" s="83"/>
      <c r="K32" s="83"/>
      <c r="L32" s="83"/>
      <c r="M32" s="83"/>
      <c r="N32" s="83"/>
      <c r="O32" s="83"/>
      <c r="P32" s="83"/>
      <c r="Q32" s="83">
        <v>8</v>
      </c>
      <c r="R32" s="83">
        <v>5</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c r="A79" s="61">
        <v>71</v>
      </c>
      <c r="B79" s="51" t="s">
        <v>198</v>
      </c>
      <c r="C79" s="50" t="s">
        <v>199</v>
      </c>
      <c r="D79" s="75">
        <v>1</v>
      </c>
      <c r="E79" s="84"/>
      <c r="F79" s="82">
        <v>1</v>
      </c>
      <c r="G79" s="89"/>
      <c r="H79" s="89"/>
      <c r="I79" s="83"/>
      <c r="J79" s="83"/>
      <c r="K79" s="83"/>
      <c r="L79" s="83"/>
      <c r="M79" s="83"/>
      <c r="N79" s="83"/>
      <c r="O79" s="83"/>
      <c r="P79" s="83">
        <v>1</v>
      </c>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c r="A89" s="61">
        <v>81</v>
      </c>
      <c r="B89" s="51" t="s">
        <v>216</v>
      </c>
      <c r="C89" s="50" t="s">
        <v>217</v>
      </c>
      <c r="D89" s="75">
        <v>2</v>
      </c>
      <c r="E89" s="84"/>
      <c r="F89" s="82">
        <v>1</v>
      </c>
      <c r="G89" s="89"/>
      <c r="H89" s="89"/>
      <c r="I89" s="83"/>
      <c r="J89" s="83"/>
      <c r="K89" s="83"/>
      <c r="L89" s="83"/>
      <c r="M89" s="83"/>
      <c r="N89" s="83"/>
      <c r="O89" s="83"/>
      <c r="P89" s="83"/>
      <c r="Q89" s="83"/>
      <c r="R89" s="83">
        <v>2</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9</v>
      </c>
      <c r="E93" s="84"/>
      <c r="F93" s="82">
        <v>2</v>
      </c>
      <c r="G93" s="89"/>
      <c r="H93" s="89"/>
      <c r="I93" s="83"/>
      <c r="J93" s="83"/>
      <c r="K93" s="83"/>
      <c r="L93" s="83"/>
      <c r="M93" s="83"/>
      <c r="N93" s="83"/>
      <c r="O93" s="83"/>
      <c r="P93" s="83"/>
      <c r="Q93" s="83">
        <v>1</v>
      </c>
      <c r="R93" s="83">
        <v>8</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6</v>
      </c>
      <c r="E146" s="84"/>
      <c r="F146" s="82"/>
      <c r="G146" s="89"/>
      <c r="H146" s="89"/>
      <c r="I146" s="83"/>
      <c r="J146" s="83"/>
      <c r="K146" s="83"/>
      <c r="L146" s="83"/>
      <c r="M146" s="83"/>
      <c r="N146" s="83"/>
      <c r="O146" s="83"/>
      <c r="P146" s="83"/>
      <c r="Q146" s="83"/>
      <c r="R146" s="83">
        <v>6</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10</v>
      </c>
      <c r="E149" s="84"/>
      <c r="F149" s="82"/>
      <c r="G149" s="89"/>
      <c r="H149" s="89"/>
      <c r="I149" s="83">
        <v>2</v>
      </c>
      <c r="J149" s="83"/>
      <c r="K149" s="83"/>
      <c r="L149" s="83"/>
      <c r="M149" s="83"/>
      <c r="N149" s="83"/>
      <c r="O149" s="83">
        <v>1</v>
      </c>
      <c r="P149" s="83"/>
      <c r="Q149" s="83"/>
      <c r="R149" s="83">
        <v>7</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9" ht="15.75" customHeight="1">
      <c r="A151" s="61">
        <v>143</v>
      </c>
      <c r="B151" s="51" t="s">
        <v>301</v>
      </c>
      <c r="C151" s="50" t="s">
        <v>302</v>
      </c>
      <c r="D151" s="75">
        <v>4</v>
      </c>
      <c r="E151" s="84"/>
      <c r="F151" s="82"/>
      <c r="G151" s="89"/>
      <c r="H151" s="89">
        <v>1</v>
      </c>
      <c r="I151" s="83"/>
      <c r="J151" s="83"/>
      <c r="K151" s="83"/>
      <c r="L151" s="83"/>
      <c r="M151" s="83"/>
      <c r="N151" s="83"/>
      <c r="O151" s="83">
        <v>1</v>
      </c>
      <c r="P151" s="83"/>
      <c r="Q151" s="83"/>
      <c r="R151" s="83">
        <v>3</v>
      </c>
      <c r="S151" s="1">
        <v>1</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v>1</v>
      </c>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4</v>
      </c>
      <c r="E155" s="84"/>
      <c r="F155" s="82">
        <v>1</v>
      </c>
      <c r="G155" s="89"/>
      <c r="H155" s="89"/>
      <c r="I155" s="83">
        <v>1</v>
      </c>
      <c r="J155" s="83"/>
      <c r="K155" s="83"/>
      <c r="L155" s="83"/>
      <c r="M155" s="83"/>
      <c r="N155" s="83"/>
      <c r="O155" s="83"/>
      <c r="P155" s="83">
        <v>1</v>
      </c>
      <c r="Q155" s="83"/>
      <c r="R155" s="83">
        <v>2</v>
      </c>
    </row>
    <row r="156" spans="1:18" ht="15.75" customHeight="1">
      <c r="A156" s="61">
        <v>148</v>
      </c>
      <c r="B156" s="51" t="s">
        <v>309</v>
      </c>
      <c r="C156" s="50">
        <v>124</v>
      </c>
      <c r="D156" s="75">
        <v>508</v>
      </c>
      <c r="E156" s="84"/>
      <c r="F156" s="82">
        <v>73</v>
      </c>
      <c r="G156" s="89"/>
      <c r="H156" s="89">
        <v>1</v>
      </c>
      <c r="I156" s="83">
        <v>118</v>
      </c>
      <c r="J156" s="83"/>
      <c r="K156" s="83"/>
      <c r="L156" s="83"/>
      <c r="M156" s="83">
        <v>3</v>
      </c>
      <c r="N156" s="83"/>
      <c r="O156" s="83">
        <v>25</v>
      </c>
      <c r="P156" s="83">
        <v>2</v>
      </c>
      <c r="Q156" s="83">
        <v>47</v>
      </c>
      <c r="R156" s="83">
        <v>312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18</v>
      </c>
      <c r="E159" s="84"/>
      <c r="F159" s="82"/>
      <c r="G159" s="89"/>
      <c r="H159" s="89"/>
      <c r="I159" s="83">
        <v>1</v>
      </c>
      <c r="J159" s="83"/>
      <c r="K159" s="83"/>
      <c r="L159" s="83"/>
      <c r="M159" s="83"/>
      <c r="N159" s="83"/>
      <c r="O159" s="83"/>
      <c r="P159" s="83"/>
      <c r="Q159" s="83">
        <v>3</v>
      </c>
      <c r="R159" s="83">
        <v>14</v>
      </c>
    </row>
    <row r="160" spans="1:18" ht="15.75" customHeight="1">
      <c r="A160" s="61">
        <v>152</v>
      </c>
      <c r="B160" s="51" t="s">
        <v>314</v>
      </c>
      <c r="C160" s="50">
        <v>127</v>
      </c>
      <c r="D160" s="75">
        <v>1</v>
      </c>
      <c r="E160" s="84"/>
      <c r="F160" s="82"/>
      <c r="G160" s="89"/>
      <c r="H160" s="89"/>
      <c r="I160" s="83"/>
      <c r="J160" s="83"/>
      <c r="K160" s="83"/>
      <c r="L160" s="83"/>
      <c r="M160" s="83"/>
      <c r="N160" s="83"/>
      <c r="O160" s="83"/>
      <c r="P160" s="83"/>
      <c r="Q160" s="83"/>
      <c r="R160" s="83">
        <v>1</v>
      </c>
    </row>
    <row r="161" spans="1:18" ht="15.75" customHeight="1">
      <c r="A161" s="61">
        <v>153</v>
      </c>
      <c r="B161" s="51" t="s">
        <v>315</v>
      </c>
      <c r="C161" s="50" t="s">
        <v>316</v>
      </c>
      <c r="D161" s="75">
        <v>3</v>
      </c>
      <c r="E161" s="84"/>
      <c r="F161" s="82"/>
      <c r="G161" s="89"/>
      <c r="H161" s="89"/>
      <c r="I161" s="83">
        <v>2</v>
      </c>
      <c r="J161" s="83"/>
      <c r="K161" s="83"/>
      <c r="L161" s="83"/>
      <c r="M161" s="83">
        <v>1</v>
      </c>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285</v>
      </c>
      <c r="E166" s="84"/>
      <c r="F166" s="82">
        <v>9</v>
      </c>
      <c r="G166" s="89"/>
      <c r="H166" s="89"/>
      <c r="I166" s="83">
        <v>6</v>
      </c>
      <c r="J166" s="83"/>
      <c r="K166" s="83"/>
      <c r="L166" s="83"/>
      <c r="M166" s="83"/>
      <c r="N166" s="83">
        <v>2</v>
      </c>
      <c r="O166" s="83">
        <v>1</v>
      </c>
      <c r="P166" s="83">
        <v>4</v>
      </c>
      <c r="Q166" s="83">
        <v>41</v>
      </c>
      <c r="R166" s="83">
        <v>230</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c r="J179" s="83"/>
      <c r="K179" s="83"/>
      <c r="L179" s="83"/>
      <c r="M179" s="83"/>
      <c r="N179" s="83"/>
      <c r="O179" s="83"/>
      <c r="P179" s="83"/>
      <c r="Q179" s="83"/>
      <c r="R179" s="83">
        <v>1</v>
      </c>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v>1</v>
      </c>
      <c r="G200" s="89"/>
      <c r="H200" s="89"/>
      <c r="I200" s="83"/>
      <c r="J200" s="83"/>
      <c r="K200" s="83"/>
      <c r="L200" s="83"/>
      <c r="M200" s="83"/>
      <c r="N200" s="83"/>
      <c r="O200" s="83"/>
      <c r="P200" s="83"/>
      <c r="Q200" s="83"/>
      <c r="R200" s="83">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27</v>
      </c>
      <c r="E202" s="84"/>
      <c r="F202" s="82">
        <v>19</v>
      </c>
      <c r="G202" s="89"/>
      <c r="H202" s="89"/>
      <c r="I202" s="83">
        <v>17</v>
      </c>
      <c r="J202" s="83"/>
      <c r="K202" s="83"/>
      <c r="L202" s="83"/>
      <c r="M202" s="83"/>
      <c r="N202" s="83"/>
      <c r="O202" s="83"/>
      <c r="P202" s="83"/>
      <c r="Q202" s="83"/>
      <c r="R202" s="83">
        <v>10</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2</v>
      </c>
      <c r="E204" s="84"/>
      <c r="F204" s="82">
        <v>1</v>
      </c>
      <c r="G204" s="89"/>
      <c r="H204" s="89"/>
      <c r="I204" s="83"/>
      <c r="J204" s="83"/>
      <c r="K204" s="83"/>
      <c r="L204" s="83"/>
      <c r="M204" s="83"/>
      <c r="N204" s="83"/>
      <c r="O204" s="83">
        <v>1</v>
      </c>
      <c r="P204" s="83">
        <v>1</v>
      </c>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48</v>
      </c>
      <c r="E211" s="84"/>
      <c r="F211" s="82">
        <v>17</v>
      </c>
      <c r="G211" s="89"/>
      <c r="H211" s="89"/>
      <c r="I211" s="83">
        <v>4</v>
      </c>
      <c r="J211" s="83"/>
      <c r="K211" s="83"/>
      <c r="L211" s="83"/>
      <c r="M211" s="83"/>
      <c r="N211" s="83"/>
      <c r="O211" s="83">
        <v>1</v>
      </c>
      <c r="P211" s="83">
        <v>2</v>
      </c>
      <c r="Q211" s="83">
        <v>18</v>
      </c>
      <c r="R211" s="83">
        <v>23</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98</v>
      </c>
      <c r="E219" s="84"/>
      <c r="F219" s="82">
        <v>34</v>
      </c>
      <c r="G219" s="89"/>
      <c r="H219" s="89"/>
      <c r="I219" s="83">
        <v>62</v>
      </c>
      <c r="J219" s="83"/>
      <c r="K219" s="83"/>
      <c r="L219" s="83"/>
      <c r="M219" s="83"/>
      <c r="N219" s="83"/>
      <c r="O219" s="83"/>
      <c r="P219" s="83"/>
      <c r="Q219" s="83"/>
      <c r="R219" s="83">
        <v>36</v>
      </c>
    </row>
    <row r="220" spans="1:18" ht="15.75" customHeight="1">
      <c r="A220" s="61">
        <v>212</v>
      </c>
      <c r="B220" s="51" t="s">
        <v>390</v>
      </c>
      <c r="C220" s="50" t="s">
        <v>391</v>
      </c>
      <c r="D220" s="75">
        <v>72</v>
      </c>
      <c r="E220" s="84"/>
      <c r="F220" s="82">
        <v>26</v>
      </c>
      <c r="G220" s="89"/>
      <c r="H220" s="89"/>
      <c r="I220" s="83">
        <v>43</v>
      </c>
      <c r="J220" s="83"/>
      <c r="K220" s="83"/>
      <c r="L220" s="83"/>
      <c r="M220" s="83"/>
      <c r="N220" s="83"/>
      <c r="O220" s="83"/>
      <c r="P220" s="83"/>
      <c r="Q220" s="83"/>
      <c r="R220" s="83">
        <v>29</v>
      </c>
    </row>
    <row r="221" spans="1:18" ht="15.75" customHeight="1">
      <c r="A221" s="61">
        <v>213</v>
      </c>
      <c r="B221" s="51" t="s">
        <v>392</v>
      </c>
      <c r="C221" s="50" t="s">
        <v>393</v>
      </c>
      <c r="D221" s="75">
        <v>2</v>
      </c>
      <c r="E221" s="84"/>
      <c r="F221" s="82">
        <v>2</v>
      </c>
      <c r="G221" s="89"/>
      <c r="H221" s="89"/>
      <c r="I221" s="83">
        <v>1</v>
      </c>
      <c r="J221" s="83"/>
      <c r="K221" s="83"/>
      <c r="L221" s="83"/>
      <c r="M221" s="83"/>
      <c r="N221" s="83"/>
      <c r="O221" s="83"/>
      <c r="P221" s="83"/>
      <c r="Q221" s="83"/>
      <c r="R221" s="83">
        <v>1</v>
      </c>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2</v>
      </c>
      <c r="E236" s="84"/>
      <c r="F236" s="82">
        <v>1</v>
      </c>
      <c r="G236" s="89"/>
      <c r="H236" s="89"/>
      <c r="I236" s="83"/>
      <c r="J236" s="83"/>
      <c r="K236" s="83"/>
      <c r="L236" s="83"/>
      <c r="M236" s="83"/>
      <c r="N236" s="83"/>
      <c r="O236" s="83"/>
      <c r="P236" s="83"/>
      <c r="Q236" s="83"/>
      <c r="R236" s="83">
        <v>2</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1</v>
      </c>
      <c r="E241" s="84"/>
      <c r="F241" s="82">
        <v>1</v>
      </c>
      <c r="G241" s="89"/>
      <c r="H241" s="89"/>
      <c r="I241" s="83"/>
      <c r="J241" s="83"/>
      <c r="K241" s="83"/>
      <c r="L241" s="83"/>
      <c r="M241" s="83"/>
      <c r="N241" s="83"/>
      <c r="O241" s="83"/>
      <c r="P241" s="83"/>
      <c r="Q241" s="83"/>
      <c r="R241" s="83">
        <v>1</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c r="A285" s="61">
        <v>277</v>
      </c>
      <c r="B285" s="51" t="s">
        <v>510</v>
      </c>
      <c r="C285" s="50" t="s">
        <v>511</v>
      </c>
      <c r="D285" s="75">
        <v>1</v>
      </c>
      <c r="E285" s="84"/>
      <c r="F285" s="82"/>
      <c r="G285" s="89"/>
      <c r="H285" s="89"/>
      <c r="I285" s="83"/>
      <c r="J285" s="83"/>
      <c r="K285" s="83"/>
      <c r="L285" s="83"/>
      <c r="M285" s="83"/>
      <c r="N285" s="83"/>
      <c r="O285" s="83"/>
      <c r="P285" s="83"/>
      <c r="Q285" s="83"/>
      <c r="R285" s="83">
        <v>1</v>
      </c>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6</v>
      </c>
      <c r="E300" s="84"/>
      <c r="F300" s="82"/>
      <c r="G300" s="89"/>
      <c r="H300" s="89"/>
      <c r="I300" s="83">
        <v>1</v>
      </c>
      <c r="J300" s="83"/>
      <c r="K300" s="83"/>
      <c r="L300" s="83"/>
      <c r="M300" s="83"/>
      <c r="N300" s="83"/>
      <c r="O300" s="83">
        <v>1</v>
      </c>
      <c r="P300" s="83"/>
      <c r="Q300" s="83"/>
      <c r="R300" s="83">
        <v>4</v>
      </c>
    </row>
    <row r="301" spans="1:18" ht="15.75" customHeight="1">
      <c r="A301" s="61">
        <v>293</v>
      </c>
      <c r="B301" s="51" t="s">
        <v>534</v>
      </c>
      <c r="C301" s="50" t="s">
        <v>535</v>
      </c>
      <c r="D301" s="75">
        <v>3</v>
      </c>
      <c r="E301" s="84"/>
      <c r="F301" s="82">
        <v>2</v>
      </c>
      <c r="G301" s="89"/>
      <c r="H301" s="89"/>
      <c r="I301" s="83">
        <v>1</v>
      </c>
      <c r="J301" s="83"/>
      <c r="K301" s="83"/>
      <c r="L301" s="83"/>
      <c r="M301" s="83"/>
      <c r="N301" s="83"/>
      <c r="O301" s="83"/>
      <c r="P301" s="83"/>
      <c r="Q301" s="83"/>
      <c r="R301" s="83">
        <v>2</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49</v>
      </c>
      <c r="E318" s="84"/>
      <c r="F318" s="82">
        <v>4</v>
      </c>
      <c r="G318" s="89"/>
      <c r="H318" s="89"/>
      <c r="I318" s="83">
        <v>5</v>
      </c>
      <c r="J318" s="83"/>
      <c r="K318" s="83"/>
      <c r="L318" s="83"/>
      <c r="M318" s="83"/>
      <c r="N318" s="83"/>
      <c r="O318" s="83"/>
      <c r="P318" s="83">
        <v>2</v>
      </c>
      <c r="Q318" s="83">
        <v>6</v>
      </c>
      <c r="R318" s="83">
        <v>36</v>
      </c>
    </row>
    <row r="319" spans="1:18" ht="15.75" customHeight="1">
      <c r="A319" s="61">
        <v>311</v>
      </c>
      <c r="B319" s="51" t="s">
        <v>564</v>
      </c>
      <c r="C319" s="50" t="s">
        <v>565</v>
      </c>
      <c r="D319" s="75">
        <v>1</v>
      </c>
      <c r="E319" s="84"/>
      <c r="F319" s="82"/>
      <c r="G319" s="89"/>
      <c r="H319" s="89"/>
      <c r="I319" s="83">
        <v>1</v>
      </c>
      <c r="J319" s="83"/>
      <c r="K319" s="83"/>
      <c r="L319" s="83"/>
      <c r="M319" s="83"/>
      <c r="N319" s="83"/>
      <c r="O319" s="83"/>
      <c r="P319" s="83"/>
      <c r="Q319" s="83"/>
      <c r="R319" s="83"/>
    </row>
    <row r="320" spans="1:18" ht="15.75" customHeight="1">
      <c r="A320" s="61">
        <v>312</v>
      </c>
      <c r="B320" s="51" t="s">
        <v>566</v>
      </c>
      <c r="C320" s="50" t="s">
        <v>567</v>
      </c>
      <c r="D320" s="75">
        <v>63</v>
      </c>
      <c r="E320" s="84"/>
      <c r="F320" s="82">
        <v>2</v>
      </c>
      <c r="G320" s="89"/>
      <c r="H320" s="89"/>
      <c r="I320" s="83">
        <v>2</v>
      </c>
      <c r="J320" s="83"/>
      <c r="K320" s="83"/>
      <c r="L320" s="83"/>
      <c r="M320" s="83"/>
      <c r="N320" s="83"/>
      <c r="O320" s="83">
        <v>2</v>
      </c>
      <c r="P320" s="83">
        <v>6</v>
      </c>
      <c r="Q320" s="83">
        <v>13</v>
      </c>
      <c r="R320" s="83">
        <v>40</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1</v>
      </c>
      <c r="E323" s="84"/>
      <c r="F323" s="82"/>
      <c r="G323" s="89"/>
      <c r="H323" s="89"/>
      <c r="I323" s="83"/>
      <c r="J323" s="83"/>
      <c r="K323" s="83"/>
      <c r="L323" s="83"/>
      <c r="M323" s="83"/>
      <c r="N323" s="83"/>
      <c r="O323" s="83"/>
      <c r="P323" s="83"/>
      <c r="Q323" s="83">
        <v>1</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10</v>
      </c>
      <c r="E330" s="84"/>
      <c r="F330" s="82">
        <v>3</v>
      </c>
      <c r="G330" s="89"/>
      <c r="H330" s="89"/>
      <c r="I330" s="83"/>
      <c r="J330" s="83"/>
      <c r="K330" s="83"/>
      <c r="L330" s="83"/>
      <c r="M330" s="83"/>
      <c r="N330" s="83"/>
      <c r="O330" s="83"/>
      <c r="P330" s="83"/>
      <c r="Q330" s="83"/>
      <c r="R330" s="83">
        <v>10</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v>
      </c>
      <c r="E338" s="84"/>
      <c r="F338" s="82"/>
      <c r="G338" s="89"/>
      <c r="H338" s="89"/>
      <c r="I338" s="83"/>
      <c r="J338" s="83"/>
      <c r="K338" s="83"/>
      <c r="L338" s="83"/>
      <c r="M338" s="83"/>
      <c r="N338" s="83"/>
      <c r="O338" s="83"/>
      <c r="P338" s="83"/>
      <c r="Q338" s="83"/>
      <c r="R338" s="83">
        <v>1</v>
      </c>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26</v>
      </c>
      <c r="E340" s="84"/>
      <c r="F340" s="82">
        <v>22</v>
      </c>
      <c r="G340" s="89"/>
      <c r="H340" s="89"/>
      <c r="I340" s="83">
        <v>4</v>
      </c>
      <c r="J340" s="83"/>
      <c r="K340" s="83"/>
      <c r="L340" s="83"/>
      <c r="M340" s="83"/>
      <c r="N340" s="83"/>
      <c r="O340" s="83"/>
      <c r="P340" s="83">
        <v>1</v>
      </c>
      <c r="Q340" s="83">
        <v>2</v>
      </c>
      <c r="R340" s="83">
        <v>19</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5</v>
      </c>
      <c r="E344" s="84"/>
      <c r="F344" s="82">
        <v>1</v>
      </c>
      <c r="G344" s="89"/>
      <c r="H344" s="89"/>
      <c r="I344" s="83"/>
      <c r="J344" s="83"/>
      <c r="K344" s="83"/>
      <c r="L344" s="83"/>
      <c r="M344" s="83"/>
      <c r="N344" s="83"/>
      <c r="O344" s="83"/>
      <c r="P344" s="83"/>
      <c r="Q344" s="83"/>
      <c r="R344" s="83">
        <v>5</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15</v>
      </c>
      <c r="E367" s="84"/>
      <c r="F367" s="82"/>
      <c r="G367" s="89"/>
      <c r="H367" s="89"/>
      <c r="I367" s="83"/>
      <c r="J367" s="83"/>
      <c r="K367" s="83"/>
      <c r="L367" s="83"/>
      <c r="M367" s="83"/>
      <c r="N367" s="83"/>
      <c r="O367" s="83"/>
      <c r="P367" s="83">
        <v>2</v>
      </c>
      <c r="Q367" s="83">
        <v>3</v>
      </c>
      <c r="R367" s="83">
        <v>10</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2</v>
      </c>
      <c r="E426" s="84"/>
      <c r="F426" s="82"/>
      <c r="G426" s="89"/>
      <c r="H426" s="89"/>
      <c r="I426" s="83">
        <v>1</v>
      </c>
      <c r="J426" s="83"/>
      <c r="K426" s="83"/>
      <c r="L426" s="83"/>
      <c r="M426" s="83"/>
      <c r="N426" s="83"/>
      <c r="O426" s="83"/>
      <c r="P426" s="83"/>
      <c r="Q426" s="83"/>
      <c r="R426" s="83">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2</v>
      </c>
      <c r="E432" s="84"/>
      <c r="F432" s="82"/>
      <c r="G432" s="89"/>
      <c r="H432" s="89"/>
      <c r="I432" s="83"/>
      <c r="J432" s="83"/>
      <c r="K432" s="83"/>
      <c r="L432" s="83"/>
      <c r="M432" s="83"/>
      <c r="N432" s="83"/>
      <c r="O432" s="83">
        <v>1</v>
      </c>
      <c r="P432" s="83"/>
      <c r="Q432" s="83"/>
      <c r="R432" s="83">
        <v>1</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c r="A434" s="61">
        <v>426</v>
      </c>
      <c r="B434" s="51" t="s">
        <v>750</v>
      </c>
      <c r="C434" s="50" t="s">
        <v>751</v>
      </c>
      <c r="D434" s="75">
        <v>3</v>
      </c>
      <c r="E434" s="84"/>
      <c r="F434" s="82">
        <v>1</v>
      </c>
      <c r="G434" s="89"/>
      <c r="H434" s="89"/>
      <c r="I434" s="83"/>
      <c r="J434" s="83"/>
      <c r="K434" s="83"/>
      <c r="L434" s="83"/>
      <c r="M434" s="83"/>
      <c r="N434" s="83"/>
      <c r="O434" s="83"/>
      <c r="P434" s="83"/>
      <c r="Q434" s="83"/>
      <c r="R434" s="83">
        <v>3</v>
      </c>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2</v>
      </c>
      <c r="E465" s="84"/>
      <c r="F465" s="82">
        <v>2</v>
      </c>
      <c r="G465" s="89"/>
      <c r="H465" s="89"/>
      <c r="I465" s="83">
        <v>1</v>
      </c>
      <c r="J465" s="83"/>
      <c r="K465" s="83"/>
      <c r="L465" s="83"/>
      <c r="M465" s="83"/>
      <c r="N465" s="83"/>
      <c r="O465" s="83"/>
      <c r="P465" s="83"/>
      <c r="Q465" s="83"/>
      <c r="R465" s="83">
        <v>1</v>
      </c>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3</v>
      </c>
      <c r="E469" s="84"/>
      <c r="F469" s="82"/>
      <c r="G469" s="89"/>
      <c r="H469" s="89"/>
      <c r="I469" s="83">
        <v>1</v>
      </c>
      <c r="J469" s="83"/>
      <c r="K469" s="83"/>
      <c r="L469" s="83"/>
      <c r="M469" s="83"/>
      <c r="N469" s="83">
        <v>1</v>
      </c>
      <c r="O469" s="83"/>
      <c r="P469" s="83"/>
      <c r="Q469" s="83"/>
      <c r="R469" s="83">
        <v>1</v>
      </c>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4</v>
      </c>
      <c r="E476" s="84"/>
      <c r="F476" s="82">
        <v>1</v>
      </c>
      <c r="G476" s="89"/>
      <c r="H476" s="89"/>
      <c r="I476" s="83">
        <v>4</v>
      </c>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c r="A485" s="61">
        <v>477</v>
      </c>
      <c r="B485" s="51" t="s">
        <v>945</v>
      </c>
      <c r="C485" s="50" t="s">
        <v>942</v>
      </c>
      <c r="D485" s="75">
        <v>2</v>
      </c>
      <c r="E485" s="84"/>
      <c r="F485" s="89"/>
      <c r="G485" s="89"/>
      <c r="H485" s="89"/>
      <c r="I485" s="83"/>
      <c r="J485" s="83"/>
      <c r="K485" s="83"/>
      <c r="L485" s="83"/>
      <c r="M485" s="83"/>
      <c r="N485" s="83"/>
      <c r="O485" s="83"/>
      <c r="P485" s="83"/>
      <c r="Q485" s="83"/>
      <c r="R485" s="83">
        <v>2</v>
      </c>
    </row>
    <row r="486" spans="1:18" ht="15.75" customHeight="1">
      <c r="A486" s="61">
        <v>478</v>
      </c>
      <c r="B486" s="51" t="s">
        <v>946</v>
      </c>
      <c r="C486" s="50" t="s">
        <v>943</v>
      </c>
      <c r="D486" s="75">
        <v>1</v>
      </c>
      <c r="E486" s="84"/>
      <c r="F486" s="89"/>
      <c r="G486" s="89"/>
      <c r="H486" s="89"/>
      <c r="I486" s="83"/>
      <c r="J486" s="83"/>
      <c r="K486" s="83"/>
      <c r="L486" s="83"/>
      <c r="M486" s="83"/>
      <c r="N486" s="83"/>
      <c r="O486" s="83"/>
      <c r="P486" s="83"/>
      <c r="Q486" s="83"/>
      <c r="R486" s="83">
        <v>1</v>
      </c>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&amp;L117BB65C&amp;C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30</v>
      </c>
    </row>
    <row r="17" spans="1:27" ht="21.75" customHeight="1">
      <c r="A17" s="28">
        <v>15</v>
      </c>
      <c r="B17" s="187" t="s">
        <v>103</v>
      </c>
      <c r="C17" s="187"/>
      <c r="D17" s="187"/>
      <c r="E17" s="187"/>
      <c r="F17" s="70">
        <v>10</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&amp;L117BB65C&amp;C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2021-01-19T07:36:50Z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1-п_00554_4.2020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117BB65C</vt:lpwstr>
  </property>
  <property fmtid="{D5CDD505-2E9C-101B-9397-08002B2CF9AE}" pid="9" name="Підрозділ">
    <vt:lpwstr>Октябрський районний суд м.Полтави</vt:lpwstr>
  </property>
  <property fmtid="{D5CDD505-2E9C-101B-9397-08002B2CF9AE}" pid="10" name="ПідрозділDBID">
    <vt:i4>0</vt:i4>
  </property>
  <property fmtid="{D5CDD505-2E9C-101B-9397-08002B2CF9AE}" pid="11" name="ПідрозділID">
    <vt:i4>789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